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ájfutás dokumentumok\Bükkiki\2017\"/>
    </mc:Choice>
  </mc:AlternateContent>
  <bookViews>
    <workbookView xWindow="0" yWindow="0" windowWidth="28800" windowHeight="12360"/>
  </bookViews>
  <sheets>
    <sheet name="Őrkő-ház" sheetId="3" r:id="rId1"/>
    <sheet name="Istállós-kő" sheetId="2" r:id="rId2"/>
    <sheet name="Török-út" sheetId="1" r:id="rId3"/>
  </sheets>
  <calcPr calcId="162913"/>
</workbook>
</file>

<file path=xl/calcChain.xml><?xml version="1.0" encoding="utf-8"?>
<calcChain xmlns="http://schemas.openxmlformats.org/spreadsheetml/2006/main">
  <c r="B26" i="3" l="1"/>
  <c r="B25" i="3"/>
  <c r="B15" i="3"/>
  <c r="B13" i="3"/>
  <c r="B6" i="3"/>
  <c r="B12" i="3"/>
  <c r="B10" i="3"/>
  <c r="B8" i="3"/>
  <c r="B2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29" i="3"/>
  <c r="B23" i="3"/>
  <c r="B22" i="3"/>
  <c r="B27" i="3"/>
  <c r="B28" i="3"/>
  <c r="B21" i="3"/>
  <c r="B24" i="3"/>
  <c r="B18" i="3"/>
  <c r="B19" i="3"/>
  <c r="B14" i="3"/>
  <c r="B17" i="3"/>
  <c r="B20" i="3"/>
  <c r="B7" i="3"/>
  <c r="B16" i="3"/>
  <c r="B11" i="3"/>
  <c r="B9" i="3"/>
  <c r="B5" i="3"/>
  <c r="B4" i="3"/>
  <c r="B3" i="3"/>
  <c r="B85" i="3"/>
  <c r="B54" i="3"/>
  <c r="B69" i="3"/>
  <c r="B83" i="3"/>
  <c r="B84" i="3"/>
  <c r="B82" i="3"/>
  <c r="B81" i="3"/>
  <c r="B79" i="3"/>
  <c r="B75" i="3"/>
  <c r="B74" i="3"/>
  <c r="B80" i="3"/>
  <c r="B72" i="3"/>
  <c r="B73" i="3"/>
  <c r="B61" i="3"/>
  <c r="B77" i="3"/>
  <c r="B76" i="3"/>
  <c r="B64" i="3"/>
  <c r="B68" i="3"/>
  <c r="B65" i="3"/>
  <c r="B62" i="3"/>
  <c r="B78" i="3"/>
  <c r="B67" i="3"/>
  <c r="B63" i="3"/>
  <c r="B59" i="3"/>
  <c r="B71" i="3"/>
  <c r="B70" i="3"/>
  <c r="B58" i="3"/>
  <c r="B56" i="3"/>
  <c r="B57" i="3"/>
  <c r="B60" i="3"/>
  <c r="B50" i="3"/>
  <c r="B53" i="3"/>
  <c r="B66" i="3"/>
  <c r="B55" i="3"/>
  <c r="B51" i="3"/>
  <c r="B52" i="3"/>
  <c r="B41" i="3"/>
  <c r="B49" i="3"/>
  <c r="B48" i="3"/>
  <c r="B39" i="3"/>
  <c r="B45" i="3"/>
  <c r="B43" i="3"/>
  <c r="B46" i="3"/>
  <c r="B47" i="3"/>
  <c r="B31" i="3"/>
  <c r="B38" i="3"/>
  <c r="B44" i="3"/>
  <c r="B42" i="3"/>
  <c r="B40" i="3"/>
  <c r="B37" i="3"/>
  <c r="B36" i="3"/>
  <c r="B34" i="3"/>
  <c r="B35" i="3"/>
  <c r="B33" i="3"/>
  <c r="B32" i="3"/>
  <c r="B10" i="1"/>
  <c r="B15" i="1"/>
  <c r="B14" i="1"/>
  <c r="B12" i="1"/>
  <c r="B13" i="1"/>
  <c r="B8" i="1"/>
  <c r="B11" i="1"/>
  <c r="B6" i="1"/>
  <c r="B9" i="1"/>
  <c r="B4" i="1"/>
  <c r="B7" i="1"/>
  <c r="B5" i="1"/>
  <c r="B3" i="1"/>
  <c r="B2" i="1"/>
  <c r="B58" i="1"/>
  <c r="B69" i="1"/>
  <c r="B65" i="1"/>
  <c r="B57" i="1"/>
  <c r="B68" i="1"/>
  <c r="B66" i="1"/>
  <c r="B67" i="1"/>
  <c r="B51" i="1"/>
  <c r="B61" i="1"/>
  <c r="B62" i="1"/>
  <c r="B64" i="1"/>
  <c r="B53" i="1"/>
  <c r="B52" i="1"/>
  <c r="B45" i="1"/>
  <c r="B46" i="1"/>
  <c r="B63" i="1"/>
  <c r="B60" i="1"/>
  <c r="B35" i="1"/>
  <c r="B59" i="1"/>
  <c r="B50" i="1"/>
  <c r="B40" i="1"/>
  <c r="B43" i="1"/>
  <c r="B41" i="1"/>
  <c r="B42" i="1"/>
  <c r="B47" i="1"/>
  <c r="B44" i="1"/>
  <c r="B54" i="1"/>
  <c r="B26" i="1"/>
  <c r="B48" i="1"/>
  <c r="B39" i="1"/>
  <c r="B31" i="1"/>
  <c r="B37" i="1"/>
  <c r="B38" i="1"/>
  <c r="B34" i="1"/>
  <c r="B49" i="1"/>
  <c r="B33" i="1"/>
  <c r="B36" i="1"/>
  <c r="B30" i="1"/>
  <c r="B28" i="1"/>
  <c r="B32" i="1"/>
  <c r="B29" i="1"/>
  <c r="B24" i="1"/>
  <c r="B25" i="1"/>
  <c r="B27" i="1"/>
  <c r="B55" i="1"/>
  <c r="B56" i="1"/>
  <c r="B23" i="1"/>
  <c r="B22" i="1"/>
  <c r="B21" i="1"/>
  <c r="B20" i="1"/>
  <c r="B9" i="2"/>
  <c r="B10" i="2"/>
  <c r="B8" i="2"/>
  <c r="B7" i="2"/>
  <c r="B3" i="2"/>
  <c r="B5" i="2"/>
  <c r="B6" i="2"/>
  <c r="B4" i="2"/>
  <c r="B2" i="2"/>
  <c r="B43" i="2"/>
  <c r="B30" i="2"/>
  <c r="B33" i="2"/>
  <c r="B42" i="2"/>
  <c r="B27" i="2"/>
  <c r="B41" i="2"/>
  <c r="B37" i="2"/>
  <c r="B40" i="2"/>
  <c r="B32" i="2"/>
  <c r="B34" i="2"/>
  <c r="B31" i="2"/>
  <c r="B36" i="2"/>
  <c r="B38" i="2"/>
  <c r="B39" i="2"/>
  <c r="B28" i="2"/>
  <c r="B29" i="2"/>
  <c r="B35" i="2"/>
  <c r="B26" i="2"/>
  <c r="B21" i="2"/>
  <c r="B23" i="2"/>
  <c r="B19" i="2"/>
  <c r="B25" i="2"/>
  <c r="B22" i="2"/>
  <c r="B24" i="2"/>
  <c r="B20" i="2"/>
  <c r="B18" i="2"/>
  <c r="B17" i="2"/>
  <c r="B16" i="2"/>
  <c r="B13" i="2"/>
  <c r="B15" i="2"/>
  <c r="B14" i="2"/>
  <c r="B12" i="2"/>
</calcChain>
</file>

<file path=xl/sharedStrings.xml><?xml version="1.0" encoding="utf-8"?>
<sst xmlns="http://schemas.openxmlformats.org/spreadsheetml/2006/main" count="1053" uniqueCount="299">
  <si>
    <t>Rajtsz</t>
  </si>
  <si>
    <t>Adatbázis Id</t>
  </si>
  <si>
    <t>Családnév</t>
  </si>
  <si>
    <t>Utónév</t>
  </si>
  <si>
    <t>Idő</t>
  </si>
  <si>
    <t>Város</t>
  </si>
  <si>
    <t>Rövid</t>
  </si>
  <si>
    <t>Text1</t>
  </si>
  <si>
    <t>Helyezés</t>
  </si>
  <si>
    <t>Cél lukasztás</t>
  </si>
  <si>
    <t>Ell. pont1</t>
  </si>
  <si>
    <t>Lukasztás1</t>
  </si>
  <si>
    <t>Ell. pont2</t>
  </si>
  <si>
    <t>Lukasztás2</t>
  </si>
  <si>
    <t>Ell. pont4</t>
  </si>
  <si>
    <t>Lukasztás4</t>
  </si>
  <si>
    <t>Ell. pont5</t>
  </si>
  <si>
    <t>Lukasztás5</t>
  </si>
  <si>
    <t>Ell. pont6</t>
  </si>
  <si>
    <t>Lukasztás6</t>
  </si>
  <si>
    <t>Karlowits-Juhász</t>
  </si>
  <si>
    <t>Tamás</t>
  </si>
  <si>
    <t>Bükki Műhely, Miskolc</t>
  </si>
  <si>
    <t>FUNRUN férfi</t>
  </si>
  <si>
    <t>Carlos</t>
  </si>
  <si>
    <t>Allaga</t>
  </si>
  <si>
    <t>Budapest</t>
  </si>
  <si>
    <t>Berta</t>
  </si>
  <si>
    <t>Gábor</t>
  </si>
  <si>
    <t>Biga</t>
  </si>
  <si>
    <t>Szakál</t>
  </si>
  <si>
    <t>László</t>
  </si>
  <si>
    <t>Hajdúdorog</t>
  </si>
  <si>
    <t>Veres</t>
  </si>
  <si>
    <t>Váci Jedik</t>
  </si>
  <si>
    <t>HARD férfi</t>
  </si>
  <si>
    <t>Veriga</t>
  </si>
  <si>
    <t>Jakus</t>
  </si>
  <si>
    <t>Béla</t>
  </si>
  <si>
    <t>Bársony</t>
  </si>
  <si>
    <t>Antal</t>
  </si>
  <si>
    <t>Anti</t>
  </si>
  <si>
    <t>Kádár-Csoboth</t>
  </si>
  <si>
    <t>Péter</t>
  </si>
  <si>
    <t>Dávid</t>
  </si>
  <si>
    <t>Németi</t>
  </si>
  <si>
    <t>Csaba</t>
  </si>
  <si>
    <t>Debrecen</t>
  </si>
  <si>
    <t>Lőrincz</t>
  </si>
  <si>
    <t>Olivér</t>
  </si>
  <si>
    <t>Coacholi</t>
  </si>
  <si>
    <t>Kalotai</t>
  </si>
  <si>
    <t>Levente</t>
  </si>
  <si>
    <t>Levi</t>
  </si>
  <si>
    <t>Morvai</t>
  </si>
  <si>
    <t>Zoltán</t>
  </si>
  <si>
    <t>Veresegyházi VSK, Fót</t>
  </si>
  <si>
    <t>Zolcsi</t>
  </si>
  <si>
    <t>Dr.Kottman</t>
  </si>
  <si>
    <t>Dezső</t>
  </si>
  <si>
    <t>Miskolc</t>
  </si>
  <si>
    <t>Pelbárt</t>
  </si>
  <si>
    <t>Egri Triatlon Klub</t>
  </si>
  <si>
    <t>Borbás</t>
  </si>
  <si>
    <t>Nándor</t>
  </si>
  <si>
    <t>Jászapáti</t>
  </si>
  <si>
    <t>Boci</t>
  </si>
  <si>
    <t>Kuris</t>
  </si>
  <si>
    <t>Oszkár</t>
  </si>
  <si>
    <t>Vác</t>
  </si>
  <si>
    <t>Oszi</t>
  </si>
  <si>
    <t>Széles</t>
  </si>
  <si>
    <t>Hajdúszoboszló</t>
  </si>
  <si>
    <t>0.00</t>
  </si>
  <si>
    <t>Kovács</t>
  </si>
  <si>
    <t>István</t>
  </si>
  <si>
    <t>Pityukám</t>
  </si>
  <si>
    <t>Tóth</t>
  </si>
  <si>
    <t>László Ákos</t>
  </si>
  <si>
    <t>Dr.Hidvégi</t>
  </si>
  <si>
    <t>Dr.Bátorfi-Agria KTK, Eger</t>
  </si>
  <si>
    <t>Rév</t>
  </si>
  <si>
    <t>Balázs</t>
  </si>
  <si>
    <t>Dunakeszi</t>
  </si>
  <si>
    <t>Mikola</t>
  </si>
  <si>
    <t>Mikusz</t>
  </si>
  <si>
    <t>Molnár</t>
  </si>
  <si>
    <t>Attila</t>
  </si>
  <si>
    <t>Atesz</t>
  </si>
  <si>
    <t>Radvánszki</t>
  </si>
  <si>
    <t>Kormos</t>
  </si>
  <si>
    <t>Gyula</t>
  </si>
  <si>
    <t>Ó-Bükki Farkasok, Borsodnádasd</t>
  </si>
  <si>
    <t>Barkóczi</t>
  </si>
  <si>
    <t>Szpidi</t>
  </si>
  <si>
    <t>Szendi</t>
  </si>
  <si>
    <t>Ádám</t>
  </si>
  <si>
    <t>Kucsák</t>
  </si>
  <si>
    <t>József</t>
  </si>
  <si>
    <t>Szolnok</t>
  </si>
  <si>
    <t>Joci</t>
  </si>
  <si>
    <t>Hrustinszky</t>
  </si>
  <si>
    <t>Tomi</t>
  </si>
  <si>
    <t>György</t>
  </si>
  <si>
    <t>Tbe.hu</t>
  </si>
  <si>
    <t>Máyer</t>
  </si>
  <si>
    <t>Alföldi Földönfutók</t>
  </si>
  <si>
    <t>Balogh</t>
  </si>
  <si>
    <t>Endre</t>
  </si>
  <si>
    <t>Spary</t>
  </si>
  <si>
    <t>Lajszner</t>
  </si>
  <si>
    <t>Lajos</t>
  </si>
  <si>
    <t>Lévai</t>
  </si>
  <si>
    <t>MA-FUSS SE, Maklár</t>
  </si>
  <si>
    <t>Peti</t>
  </si>
  <si>
    <t>Eged</t>
  </si>
  <si>
    <t>SRTG Eger</t>
  </si>
  <si>
    <t>Zole</t>
  </si>
  <si>
    <t>Hámory</t>
  </si>
  <si>
    <t>András</t>
  </si>
  <si>
    <t>Bajusz</t>
  </si>
  <si>
    <t>Szabó</t>
  </si>
  <si>
    <t>Fazekas</t>
  </si>
  <si>
    <t>Sándor</t>
  </si>
  <si>
    <t>Krakonperger</t>
  </si>
  <si>
    <t>Viktor</t>
  </si>
  <si>
    <t>wix</t>
  </si>
  <si>
    <t>Győre</t>
  </si>
  <si>
    <t>Gabeec</t>
  </si>
  <si>
    <t>Pap</t>
  </si>
  <si>
    <t>Ferenc</t>
  </si>
  <si>
    <t>Fót</t>
  </si>
  <si>
    <t>Pafe</t>
  </si>
  <si>
    <t>Barócsi</t>
  </si>
  <si>
    <t>Szabolcs</t>
  </si>
  <si>
    <t>Andornaktálya</t>
  </si>
  <si>
    <t>Baro</t>
  </si>
  <si>
    <t>Csanádi</t>
  </si>
  <si>
    <t>MVM SE, Hajdúszoboszló</t>
  </si>
  <si>
    <t>Csacsa</t>
  </si>
  <si>
    <t>Udvari</t>
  </si>
  <si>
    <t>Felsőtárkány</t>
  </si>
  <si>
    <t>Csicsely</t>
  </si>
  <si>
    <t>Pál</t>
  </si>
  <si>
    <t>Kiskőrös</t>
  </si>
  <si>
    <t>Rímár</t>
  </si>
  <si>
    <t>János</t>
  </si>
  <si>
    <t>Varga</t>
  </si>
  <si>
    <t>Győző</t>
  </si>
  <si>
    <t>Egri Honvéd SE</t>
  </si>
  <si>
    <t>Stauderer</t>
  </si>
  <si>
    <t>POLAR Hungary, Eger</t>
  </si>
  <si>
    <t>MedveDisznóEmber</t>
  </si>
  <si>
    <t>Utánfutók IC, Budapest</t>
  </si>
  <si>
    <t>Zozó</t>
  </si>
  <si>
    <t>Mérai</t>
  </si>
  <si>
    <t>Pitm</t>
  </si>
  <si>
    <t>Elek</t>
  </si>
  <si>
    <t>Erdőkövesd</t>
  </si>
  <si>
    <t>Babik</t>
  </si>
  <si>
    <t>Sashegyi Gepárdok</t>
  </si>
  <si>
    <t>Duklesz</t>
  </si>
  <si>
    <t>Mihály</t>
  </si>
  <si>
    <t>Tatabánya</t>
  </si>
  <si>
    <t>Ákos</t>
  </si>
  <si>
    <t>Eger</t>
  </si>
  <si>
    <t>Csilla</t>
  </si>
  <si>
    <t>FUNRUN női</t>
  </si>
  <si>
    <t>Panyor</t>
  </si>
  <si>
    <t>Krisztina</t>
  </si>
  <si>
    <t>Contitech Fluid SE, Makó</t>
  </si>
  <si>
    <t>Kriszti</t>
  </si>
  <si>
    <t>Horváth</t>
  </si>
  <si>
    <t>Kornélia</t>
  </si>
  <si>
    <t>Mecsek Maraton Team</t>
  </si>
  <si>
    <t>SimánNelli</t>
  </si>
  <si>
    <t>Anna</t>
  </si>
  <si>
    <t>KisTRI Balatonman Team, Eger</t>
  </si>
  <si>
    <t>Ancsur</t>
  </si>
  <si>
    <t>Papp</t>
  </si>
  <si>
    <t>Tünde</t>
  </si>
  <si>
    <t>MMT, Budapest</t>
  </si>
  <si>
    <t>Galanics</t>
  </si>
  <si>
    <t>Mariann</t>
  </si>
  <si>
    <t>Ózd</t>
  </si>
  <si>
    <t>Mérien</t>
  </si>
  <si>
    <t>Orsolya</t>
  </si>
  <si>
    <t>Mag Pub, Budapest</t>
  </si>
  <si>
    <t>Duri</t>
  </si>
  <si>
    <t>Váradi</t>
  </si>
  <si>
    <t>Kalina</t>
  </si>
  <si>
    <t>Anikó</t>
  </si>
  <si>
    <t>X2S Team</t>
  </si>
  <si>
    <t>Cser</t>
  </si>
  <si>
    <t>Zsófia</t>
  </si>
  <si>
    <t>Margitszigeti Atlétikai Club</t>
  </si>
  <si>
    <t>Zsófi</t>
  </si>
  <si>
    <t>Lilla</t>
  </si>
  <si>
    <t>Bakos</t>
  </si>
  <si>
    <t>Rózsa</t>
  </si>
  <si>
    <t>Rozsdi</t>
  </si>
  <si>
    <t>Bodnár</t>
  </si>
  <si>
    <t>Zsuzsanna</t>
  </si>
  <si>
    <t>Zsuzsi</t>
  </si>
  <si>
    <t>Repei</t>
  </si>
  <si>
    <t>Sajószentpéter</t>
  </si>
  <si>
    <t>Farkasné Máté</t>
  </si>
  <si>
    <t>Erika</t>
  </si>
  <si>
    <t>Ózdi Teknőc Futóklub</t>
  </si>
  <si>
    <t>Kresnye</t>
  </si>
  <si>
    <t>Edit</t>
  </si>
  <si>
    <t>Andrea</t>
  </si>
  <si>
    <t>Németh</t>
  </si>
  <si>
    <t>Györgyi</t>
  </si>
  <si>
    <t>Göd</t>
  </si>
  <si>
    <t>Sebestyén</t>
  </si>
  <si>
    <t>Linda</t>
  </si>
  <si>
    <t>Mammut Team, Miskolc</t>
  </si>
  <si>
    <t>Zenyik</t>
  </si>
  <si>
    <t>Róbert</t>
  </si>
  <si>
    <t>Szada</t>
  </si>
  <si>
    <t>Gyurkó</t>
  </si>
  <si>
    <t>Attila Vilmos</t>
  </si>
  <si>
    <t>Szent Jakab Zarándok SE</t>
  </si>
  <si>
    <t>Áron</t>
  </si>
  <si>
    <t>HOKA Team  Hungary</t>
  </si>
  <si>
    <t>Medgyessy</t>
  </si>
  <si>
    <t>Gergely</t>
  </si>
  <si>
    <t>allez zserzseli!</t>
  </si>
  <si>
    <t>Nedjalkov</t>
  </si>
  <si>
    <t>NedyBali</t>
  </si>
  <si>
    <t>Takács</t>
  </si>
  <si>
    <t>Zsolt</t>
  </si>
  <si>
    <t>Gyömrő</t>
  </si>
  <si>
    <t>Koltai</t>
  </si>
  <si>
    <t>Dániel</t>
  </si>
  <si>
    <t>File</t>
  </si>
  <si>
    <t>Taki</t>
  </si>
  <si>
    <t>Dr.Juhász</t>
  </si>
  <si>
    <t>JB</t>
  </si>
  <si>
    <t>Bartha</t>
  </si>
  <si>
    <t>Tibor</t>
  </si>
  <si>
    <t>Pongrácz</t>
  </si>
  <si>
    <t>Sződliget</t>
  </si>
  <si>
    <t>Zolesz</t>
  </si>
  <si>
    <t>Boronkai-Kovács</t>
  </si>
  <si>
    <t>Bognár</t>
  </si>
  <si>
    <t>TTT, Göd</t>
  </si>
  <si>
    <t>Roland</t>
  </si>
  <si>
    <t>Tarján</t>
  </si>
  <si>
    <t>Koós</t>
  </si>
  <si>
    <t>Krisztián</t>
  </si>
  <si>
    <t>Csáky</t>
  </si>
  <si>
    <t>Jakus Team</t>
  </si>
  <si>
    <t>Chevy Van</t>
  </si>
  <si>
    <t>Kaszás</t>
  </si>
  <si>
    <t>Hermann</t>
  </si>
  <si>
    <t>Baksa</t>
  </si>
  <si>
    <t>Zoza</t>
  </si>
  <si>
    <t>Kukucska</t>
  </si>
  <si>
    <t>MOM Hegyvidék SE, Budapest</t>
  </si>
  <si>
    <t>Kozma</t>
  </si>
  <si>
    <t>Vanyó</t>
  </si>
  <si>
    <t>Gödöllő</t>
  </si>
  <si>
    <t>Lázár</t>
  </si>
  <si>
    <t>Bernát</t>
  </si>
  <si>
    <t>Börcsök</t>
  </si>
  <si>
    <t>Küllős</t>
  </si>
  <si>
    <t>Máté</t>
  </si>
  <si>
    <t>Borsos</t>
  </si>
  <si>
    <t>Szombathely</t>
  </si>
  <si>
    <t>Norbert</t>
  </si>
  <si>
    <t>Baja</t>
  </si>
  <si>
    <t>Norbee</t>
  </si>
  <si>
    <t>Csapó</t>
  </si>
  <si>
    <t>Nyírségi Futók SE, Tarpa</t>
  </si>
  <si>
    <t>Tiricz</t>
  </si>
  <si>
    <t>Irén</t>
  </si>
  <si>
    <t>Budakalász</t>
  </si>
  <si>
    <t>HARD női</t>
  </si>
  <si>
    <t>Szimandl</t>
  </si>
  <si>
    <t>Anita</t>
  </si>
  <si>
    <t>Máténé Varju</t>
  </si>
  <si>
    <t>Székesfehérvár</t>
  </si>
  <si>
    <t>Pápayné Sár</t>
  </si>
  <si>
    <t>Cecília</t>
  </si>
  <si>
    <t>Dóra</t>
  </si>
  <si>
    <t>Szilágyi</t>
  </si>
  <si>
    <t>Brigitta</t>
  </si>
  <si>
    <t>Fülkorn</t>
  </si>
  <si>
    <t>Nagykovácsi</t>
  </si>
  <si>
    <t>yoyo</t>
  </si>
  <si>
    <t>Baráth</t>
  </si>
  <si>
    <t>Anette Lora</t>
  </si>
  <si>
    <t>Lora</t>
  </si>
  <si>
    <t>Szilvia</t>
  </si>
  <si>
    <t>-</t>
  </si>
  <si>
    <t>Becenév</t>
  </si>
  <si>
    <t>Rajtszám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</si>
</sst>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14" fontId="0" fillId="0" borderId="0" xfId="0" applyNumberFormat="1"/>
    <xf numFmtId="46" fontId="0" fillId="0" borderId="0" xfId="0" applyNumberFormat="1"/>
    <xf numFmtId="20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6" fontId="16" fillId="0" borderId="0" xfId="0" applyNumberFormat="1" applyFont="1"/>
    <xf numFmtId="46" fontId="0" fillId="0" borderId="0" xfId="0" applyNumberFormat="1" applyAlignment="1">
      <alignment horizontal="center"/>
    </xf>
    <xf numFmtId="46" fontId="16" fillId="0" borderId="0" xfId="0" applyNumberFormat="1" applyFont="1" applyAlignment="1">
      <alignment horizontal="center"/>
    </xf>
  </cellXfs>
  <cellStyles count="42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1" xfId="18" builtinId="29" customBuiltin="1"/>
    <cellStyle name="Jelölőszín 2" xfId="22" builtinId="33" customBuiltin="1"/>
    <cellStyle name="Jelölőszín 3" xfId="26" builtinId="37" customBuiltin="1"/>
    <cellStyle name="Jelölőszín 4" xfId="30" builtinId="41" customBuiltin="1"/>
    <cellStyle name="Jelölőszín 5" xfId="34" builtinId="45" customBuiltin="1"/>
    <cellStyle name="Jelölőszín 6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tabSelected="1" workbookViewId="0"/>
  </sheetViews>
  <sheetFormatPr defaultRowHeight="15" x14ac:dyDescent="0.25"/>
  <cols>
    <col min="1" max="1" width="9" style="4" bestFit="1" customWidth="1"/>
    <col min="2" max="2" width="9.140625" style="4"/>
    <col min="3" max="3" width="6.140625" bestFit="1" customWidth="1"/>
    <col min="4" max="4" width="15.85546875" customWidth="1"/>
    <col min="5" max="5" width="12.42578125" bestFit="1" customWidth="1"/>
    <col min="6" max="6" width="19" bestFit="1" customWidth="1"/>
    <col min="7" max="7" width="30.28515625" customWidth="1"/>
    <col min="8" max="8" width="11.7109375" customWidth="1"/>
    <col min="9" max="9" width="12.85546875" customWidth="1"/>
    <col min="10" max="10" width="9.28515625" customWidth="1"/>
    <col min="11" max="11" width="10.28515625" customWidth="1"/>
    <col min="12" max="12" width="9.28515625" customWidth="1"/>
    <col min="13" max="13" width="10.28515625" customWidth="1"/>
    <col min="14" max="14" width="12.28515625" bestFit="1" customWidth="1"/>
  </cols>
  <sheetData>
    <row r="1" spans="1:14" s="4" customFormat="1" x14ac:dyDescent="0.25">
      <c r="A1" s="4" t="s">
        <v>8</v>
      </c>
      <c r="B1" s="4" t="s">
        <v>4</v>
      </c>
      <c r="C1" s="4" t="s">
        <v>0</v>
      </c>
      <c r="D1" s="4" t="s">
        <v>2</v>
      </c>
      <c r="E1" s="4" t="s">
        <v>3</v>
      </c>
      <c r="F1" s="4" t="s">
        <v>7</v>
      </c>
      <c r="G1" s="4" t="s">
        <v>5</v>
      </c>
      <c r="H1" s="4" t="s">
        <v>1</v>
      </c>
      <c r="I1" s="4" t="s">
        <v>6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9</v>
      </c>
    </row>
    <row r="2" spans="1:14" x14ac:dyDescent="0.25">
      <c r="A2" s="4">
        <v>1</v>
      </c>
      <c r="B2" s="8">
        <f t="shared" ref="B2:B29" si="0">SUM(M2-K2)</f>
        <v>2.1861111111111109</v>
      </c>
      <c r="C2">
        <v>24</v>
      </c>
      <c r="D2" t="s">
        <v>276</v>
      </c>
      <c r="E2" t="s">
        <v>277</v>
      </c>
      <c r="G2" t="s">
        <v>278</v>
      </c>
      <c r="H2" s="1">
        <v>31226</v>
      </c>
      <c r="I2" t="s">
        <v>279</v>
      </c>
      <c r="J2">
        <v>31</v>
      </c>
      <c r="K2" s="3">
        <v>0.73541666666666661</v>
      </c>
      <c r="L2">
        <v>32</v>
      </c>
      <c r="M2" s="2">
        <v>2.9215277777777775</v>
      </c>
      <c r="N2" s="2">
        <v>17.912499999999998</v>
      </c>
    </row>
    <row r="3" spans="1:14" x14ac:dyDescent="0.25">
      <c r="A3" s="4">
        <v>2</v>
      </c>
      <c r="B3" s="7">
        <f t="shared" si="0"/>
        <v>2.1909722222222223</v>
      </c>
      <c r="C3">
        <v>105</v>
      </c>
      <c r="D3" t="s">
        <v>129</v>
      </c>
      <c r="E3" t="s">
        <v>166</v>
      </c>
      <c r="F3" t="s">
        <v>166</v>
      </c>
      <c r="G3" t="s">
        <v>62</v>
      </c>
      <c r="H3" s="1">
        <v>33942</v>
      </c>
      <c r="I3" t="s">
        <v>167</v>
      </c>
      <c r="J3">
        <v>31</v>
      </c>
      <c r="K3" s="3">
        <v>0.71111111111111114</v>
      </c>
      <c r="L3">
        <v>32</v>
      </c>
      <c r="M3" s="2">
        <v>2.9020833333333336</v>
      </c>
      <c r="N3" s="2">
        <v>13.655555555555557</v>
      </c>
    </row>
    <row r="4" spans="1:14" x14ac:dyDescent="0.25">
      <c r="A4" s="4">
        <v>3</v>
      </c>
      <c r="B4" s="7">
        <f t="shared" si="0"/>
        <v>2.4520833333333334</v>
      </c>
      <c r="C4">
        <v>168</v>
      </c>
      <c r="D4" t="s">
        <v>168</v>
      </c>
      <c r="E4" t="s">
        <v>169</v>
      </c>
      <c r="F4" t="s">
        <v>171</v>
      </c>
      <c r="G4" t="s">
        <v>170</v>
      </c>
      <c r="H4" s="1">
        <v>29205</v>
      </c>
      <c r="I4" t="s">
        <v>167</v>
      </c>
      <c r="J4">
        <v>31</v>
      </c>
      <c r="K4" s="3">
        <v>0.75763888888888886</v>
      </c>
      <c r="L4">
        <v>32</v>
      </c>
      <c r="M4" s="2">
        <v>3.2097222222222221</v>
      </c>
      <c r="N4" s="2">
        <v>13.846527777777778</v>
      </c>
    </row>
    <row r="5" spans="1:14" x14ac:dyDescent="0.25">
      <c r="A5" s="4">
        <v>4</v>
      </c>
      <c r="B5" s="7">
        <f t="shared" si="0"/>
        <v>2.5277777777777777</v>
      </c>
      <c r="C5">
        <v>161</v>
      </c>
      <c r="D5" t="s">
        <v>172</v>
      </c>
      <c r="E5" t="s">
        <v>173</v>
      </c>
      <c r="F5" t="s">
        <v>175</v>
      </c>
      <c r="G5" t="s">
        <v>174</v>
      </c>
      <c r="H5" s="1">
        <v>29169</v>
      </c>
      <c r="I5" t="s">
        <v>167</v>
      </c>
      <c r="J5">
        <v>31</v>
      </c>
      <c r="K5" s="3">
        <v>0.85</v>
      </c>
      <c r="L5">
        <v>32</v>
      </c>
      <c r="M5" s="2">
        <v>3.3777777777777778</v>
      </c>
      <c r="N5" s="2">
        <v>13.927083333333334</v>
      </c>
    </row>
    <row r="6" spans="1:14" x14ac:dyDescent="0.25">
      <c r="A6" s="4">
        <v>5</v>
      </c>
      <c r="B6" s="7">
        <f t="shared" si="0"/>
        <v>2.5812499999999998</v>
      </c>
      <c r="C6">
        <v>13</v>
      </c>
      <c r="D6" t="s">
        <v>111</v>
      </c>
      <c r="E6" t="s">
        <v>286</v>
      </c>
      <c r="G6" t="s">
        <v>26</v>
      </c>
      <c r="H6" s="1">
        <v>32423</v>
      </c>
      <c r="I6" t="s">
        <v>279</v>
      </c>
      <c r="J6">
        <v>31</v>
      </c>
      <c r="K6" s="3">
        <v>0.81736111111111109</v>
      </c>
      <c r="L6">
        <v>32</v>
      </c>
      <c r="M6" s="2">
        <v>3.3986111111111108</v>
      </c>
      <c r="N6" s="2">
        <v>22.609722222222221</v>
      </c>
    </row>
    <row r="7" spans="1:14" x14ac:dyDescent="0.25">
      <c r="A7" s="4">
        <v>6</v>
      </c>
      <c r="B7" s="7">
        <f t="shared" si="0"/>
        <v>2.665972222222222</v>
      </c>
      <c r="C7">
        <v>131</v>
      </c>
      <c r="D7" t="s">
        <v>147</v>
      </c>
      <c r="E7" t="s">
        <v>186</v>
      </c>
      <c r="F7" t="s">
        <v>188</v>
      </c>
      <c r="G7" t="s">
        <v>187</v>
      </c>
      <c r="H7" s="1">
        <v>32652</v>
      </c>
      <c r="I7" t="s">
        <v>167</v>
      </c>
      <c r="J7">
        <v>31</v>
      </c>
      <c r="K7" s="3">
        <v>0.84930555555555554</v>
      </c>
      <c r="L7">
        <v>32</v>
      </c>
      <c r="M7" s="2">
        <v>3.5152777777777775</v>
      </c>
      <c r="N7" s="2">
        <v>15.72638888888889</v>
      </c>
    </row>
    <row r="8" spans="1:14" x14ac:dyDescent="0.25">
      <c r="A8" s="4">
        <v>7</v>
      </c>
      <c r="B8" s="7">
        <f t="shared" si="0"/>
        <v>2.6749999999999998</v>
      </c>
      <c r="C8">
        <v>14</v>
      </c>
      <c r="D8" t="s">
        <v>280</v>
      </c>
      <c r="E8" t="s">
        <v>281</v>
      </c>
      <c r="G8" t="s">
        <v>174</v>
      </c>
      <c r="H8" s="1">
        <v>31220</v>
      </c>
      <c r="I8" t="s">
        <v>279</v>
      </c>
      <c r="J8">
        <v>31</v>
      </c>
      <c r="K8" s="3">
        <v>0.8222222222222223</v>
      </c>
      <c r="L8">
        <v>32</v>
      </c>
      <c r="M8" s="2">
        <v>3.4972222222222222</v>
      </c>
      <c r="N8" s="2">
        <v>19.686805555555555</v>
      </c>
    </row>
    <row r="9" spans="1:14" x14ac:dyDescent="0.25">
      <c r="A9" s="4">
        <v>8</v>
      </c>
      <c r="B9" s="7">
        <f t="shared" si="0"/>
        <v>2.6861111111111113</v>
      </c>
      <c r="C9">
        <v>110</v>
      </c>
      <c r="D9" t="s">
        <v>121</v>
      </c>
      <c r="E9" t="s">
        <v>176</v>
      </c>
      <c r="F9" t="s">
        <v>178</v>
      </c>
      <c r="G9" t="s">
        <v>177</v>
      </c>
      <c r="H9" s="1">
        <v>29968</v>
      </c>
      <c r="I9" t="s">
        <v>167</v>
      </c>
      <c r="J9">
        <v>31</v>
      </c>
      <c r="K9" s="3">
        <v>0.89930555555555547</v>
      </c>
      <c r="L9">
        <v>32</v>
      </c>
      <c r="M9" s="2">
        <v>3.5854166666666667</v>
      </c>
      <c r="N9" s="2">
        <v>14.780555555555557</v>
      </c>
    </row>
    <row r="10" spans="1:14" x14ac:dyDescent="0.25">
      <c r="A10" s="4">
        <v>9</v>
      </c>
      <c r="B10" s="7">
        <f t="shared" si="0"/>
        <v>2.7701388888888889</v>
      </c>
      <c r="C10">
        <v>4</v>
      </c>
      <c r="D10" t="s">
        <v>282</v>
      </c>
      <c r="E10" t="s">
        <v>210</v>
      </c>
      <c r="G10" t="s">
        <v>283</v>
      </c>
      <c r="H10" s="1">
        <v>26209</v>
      </c>
      <c r="I10" t="s">
        <v>279</v>
      </c>
      <c r="J10">
        <v>31</v>
      </c>
      <c r="K10" s="3">
        <v>0.8666666666666667</v>
      </c>
      <c r="L10">
        <v>32</v>
      </c>
      <c r="M10" s="2">
        <v>3.6368055555555556</v>
      </c>
      <c r="N10" s="2">
        <v>21.888888888888889</v>
      </c>
    </row>
    <row r="11" spans="1:14" x14ac:dyDescent="0.25">
      <c r="A11" s="4">
        <v>10</v>
      </c>
      <c r="B11" s="7">
        <f t="shared" si="0"/>
        <v>2.8173611111111114</v>
      </c>
      <c r="C11">
        <v>134</v>
      </c>
      <c r="D11" t="s">
        <v>179</v>
      </c>
      <c r="E11" t="s">
        <v>180</v>
      </c>
      <c r="G11" t="s">
        <v>181</v>
      </c>
      <c r="H11" s="1">
        <v>30821</v>
      </c>
      <c r="I11" t="s">
        <v>167</v>
      </c>
      <c r="J11">
        <v>31</v>
      </c>
      <c r="K11" s="3">
        <v>0.91111111111111109</v>
      </c>
      <c r="L11">
        <v>32</v>
      </c>
      <c r="M11" s="2">
        <v>3.7284722222222224</v>
      </c>
      <c r="N11" s="2">
        <v>14.847916666666668</v>
      </c>
    </row>
    <row r="12" spans="1:14" x14ac:dyDescent="0.25">
      <c r="A12" s="4">
        <v>11</v>
      </c>
      <c r="B12" s="7">
        <f t="shared" si="0"/>
        <v>2.8618055555555557</v>
      </c>
      <c r="C12">
        <v>12</v>
      </c>
      <c r="D12" t="s">
        <v>284</v>
      </c>
      <c r="E12" t="s">
        <v>285</v>
      </c>
      <c r="G12" t="s">
        <v>174</v>
      </c>
      <c r="H12" s="1">
        <v>23721</v>
      </c>
      <c r="I12" t="s">
        <v>279</v>
      </c>
      <c r="J12">
        <v>31</v>
      </c>
      <c r="K12" s="3">
        <v>0.86875000000000002</v>
      </c>
      <c r="L12">
        <v>32</v>
      </c>
      <c r="M12" s="2">
        <v>3.7305555555555556</v>
      </c>
      <c r="N12" s="2">
        <v>22.233333333333334</v>
      </c>
    </row>
    <row r="13" spans="1:14" x14ac:dyDescent="0.25">
      <c r="A13" s="4">
        <v>12</v>
      </c>
      <c r="B13" s="7">
        <f t="shared" si="0"/>
        <v>2.865277777777778</v>
      </c>
      <c r="C13">
        <v>34</v>
      </c>
      <c r="D13" t="s">
        <v>287</v>
      </c>
      <c r="E13" t="s">
        <v>288</v>
      </c>
      <c r="G13" t="s">
        <v>26</v>
      </c>
      <c r="H13" s="1">
        <v>26734</v>
      </c>
      <c r="I13" t="s">
        <v>279</v>
      </c>
      <c r="J13">
        <v>31</v>
      </c>
      <c r="K13" s="3">
        <v>0.87430555555555556</v>
      </c>
      <c r="L13">
        <v>32</v>
      </c>
      <c r="M13" s="2">
        <v>3.7395833333333335</v>
      </c>
      <c r="N13" s="2">
        <v>22.918749999999999</v>
      </c>
    </row>
    <row r="14" spans="1:14" x14ac:dyDescent="0.25">
      <c r="A14" s="4">
        <v>13</v>
      </c>
      <c r="B14" s="7">
        <f t="shared" si="0"/>
        <v>2.8763888888888887</v>
      </c>
      <c r="C14">
        <v>177</v>
      </c>
      <c r="D14" t="s">
        <v>193</v>
      </c>
      <c r="E14" t="s">
        <v>194</v>
      </c>
      <c r="F14" t="s">
        <v>196</v>
      </c>
      <c r="G14" t="s">
        <v>195</v>
      </c>
      <c r="H14" s="1">
        <v>30845</v>
      </c>
      <c r="I14" t="s">
        <v>167</v>
      </c>
      <c r="J14">
        <v>31</v>
      </c>
      <c r="K14" s="3">
        <v>0.90833333333333333</v>
      </c>
      <c r="L14">
        <v>32</v>
      </c>
      <c r="M14" s="2">
        <v>3.7847222222222219</v>
      </c>
      <c r="N14" s="2">
        <v>16.456250000000001</v>
      </c>
    </row>
    <row r="15" spans="1:14" x14ac:dyDescent="0.25">
      <c r="A15" s="4">
        <v>14</v>
      </c>
      <c r="B15" s="7">
        <f t="shared" si="0"/>
        <v>2.9652777777777781</v>
      </c>
      <c r="C15">
        <v>9</v>
      </c>
      <c r="D15" t="s">
        <v>289</v>
      </c>
      <c r="E15" t="s">
        <v>211</v>
      </c>
      <c r="F15" t="s">
        <v>291</v>
      </c>
      <c r="G15" t="s">
        <v>290</v>
      </c>
      <c r="H15" s="1">
        <v>23297</v>
      </c>
      <c r="I15" t="s">
        <v>279</v>
      </c>
      <c r="J15">
        <v>31</v>
      </c>
      <c r="K15" s="3">
        <v>0.98819444444444438</v>
      </c>
      <c r="L15">
        <v>32</v>
      </c>
      <c r="M15" s="2">
        <v>3.9534722222222225</v>
      </c>
      <c r="N15" s="2">
        <v>25.485416666666666</v>
      </c>
    </row>
    <row r="16" spans="1:14" x14ac:dyDescent="0.25">
      <c r="A16" s="4">
        <v>15</v>
      </c>
      <c r="B16" s="7">
        <f t="shared" si="0"/>
        <v>2.978472222222222</v>
      </c>
      <c r="C16">
        <v>120</v>
      </c>
      <c r="D16" t="s">
        <v>182</v>
      </c>
      <c r="E16" t="s">
        <v>183</v>
      </c>
      <c r="F16" t="s">
        <v>185</v>
      </c>
      <c r="G16" t="s">
        <v>184</v>
      </c>
      <c r="H16" s="1">
        <v>28407</v>
      </c>
      <c r="I16" t="s">
        <v>167</v>
      </c>
      <c r="J16">
        <v>31</v>
      </c>
      <c r="K16" s="3">
        <v>0.8979166666666667</v>
      </c>
      <c r="L16">
        <v>32</v>
      </c>
      <c r="M16" s="2">
        <v>3.8763888888888887</v>
      </c>
      <c r="N16" s="2">
        <v>15.265972222222222</v>
      </c>
    </row>
    <row r="17" spans="1:14" x14ac:dyDescent="0.25">
      <c r="A17" s="4">
        <v>16</v>
      </c>
      <c r="B17" s="7">
        <f t="shared" si="0"/>
        <v>2.978472222222222</v>
      </c>
      <c r="C17">
        <v>148</v>
      </c>
      <c r="D17" t="s">
        <v>190</v>
      </c>
      <c r="E17" t="s">
        <v>191</v>
      </c>
      <c r="G17" t="s">
        <v>192</v>
      </c>
      <c r="H17" s="1">
        <v>31742</v>
      </c>
      <c r="I17" t="s">
        <v>167</v>
      </c>
      <c r="J17">
        <v>31</v>
      </c>
      <c r="K17" s="3">
        <v>0.95208333333333339</v>
      </c>
      <c r="L17">
        <v>32</v>
      </c>
      <c r="M17" s="2">
        <v>3.9305555555555554</v>
      </c>
      <c r="N17" s="2">
        <v>15.939583333333333</v>
      </c>
    </row>
    <row r="18" spans="1:14" x14ac:dyDescent="0.25">
      <c r="A18" s="4">
        <v>17</v>
      </c>
      <c r="B18" s="7">
        <f t="shared" si="0"/>
        <v>3.057638888888889</v>
      </c>
      <c r="C18">
        <v>132</v>
      </c>
      <c r="D18" t="s">
        <v>198</v>
      </c>
      <c r="E18" t="s">
        <v>199</v>
      </c>
      <c r="F18" t="s">
        <v>200</v>
      </c>
      <c r="G18" t="s">
        <v>149</v>
      </c>
      <c r="H18" s="1">
        <v>25702</v>
      </c>
      <c r="I18" t="s">
        <v>167</v>
      </c>
      <c r="J18">
        <v>31</v>
      </c>
      <c r="K18" s="3">
        <v>0.84861111111111109</v>
      </c>
      <c r="L18">
        <v>32</v>
      </c>
      <c r="M18" s="2">
        <v>3.90625</v>
      </c>
      <c r="N18" s="2">
        <v>17.188194444444445</v>
      </c>
    </row>
    <row r="19" spans="1:14" x14ac:dyDescent="0.25">
      <c r="A19" s="4">
        <v>18</v>
      </c>
      <c r="B19" s="7">
        <f t="shared" si="0"/>
        <v>3.1069444444444447</v>
      </c>
      <c r="C19">
        <v>112</v>
      </c>
      <c r="D19" t="s">
        <v>140</v>
      </c>
      <c r="E19" t="s">
        <v>197</v>
      </c>
      <c r="G19" t="s">
        <v>141</v>
      </c>
      <c r="H19" s="1">
        <v>35060</v>
      </c>
      <c r="I19" t="s">
        <v>167</v>
      </c>
      <c r="J19">
        <v>31</v>
      </c>
      <c r="K19" s="3">
        <v>0.97361111111111109</v>
      </c>
      <c r="L19">
        <v>32</v>
      </c>
      <c r="M19" s="2">
        <v>4.0805555555555557</v>
      </c>
      <c r="N19" s="2">
        <v>16.791666666666668</v>
      </c>
    </row>
    <row r="20" spans="1:14" x14ac:dyDescent="0.25">
      <c r="A20" s="4">
        <v>19</v>
      </c>
      <c r="B20" s="7">
        <f t="shared" si="0"/>
        <v>3.1326388888888888</v>
      </c>
      <c r="C20">
        <v>128</v>
      </c>
      <c r="D20" t="s">
        <v>189</v>
      </c>
      <c r="E20" t="s">
        <v>166</v>
      </c>
      <c r="G20" t="s">
        <v>26</v>
      </c>
      <c r="H20" s="1">
        <v>30752</v>
      </c>
      <c r="I20" t="s">
        <v>167</v>
      </c>
      <c r="J20">
        <v>31</v>
      </c>
      <c r="K20" s="3">
        <v>0.95763888888888893</v>
      </c>
      <c r="L20">
        <v>32</v>
      </c>
      <c r="M20" s="2">
        <v>4.0902777777777777</v>
      </c>
      <c r="N20" s="2">
        <v>15.934027777777779</v>
      </c>
    </row>
    <row r="21" spans="1:14" x14ac:dyDescent="0.25">
      <c r="A21" s="4">
        <v>20</v>
      </c>
      <c r="B21" s="7">
        <f t="shared" si="0"/>
        <v>3.2284722222222224</v>
      </c>
      <c r="C21">
        <v>151</v>
      </c>
      <c r="D21" t="s">
        <v>204</v>
      </c>
      <c r="E21" t="s">
        <v>166</v>
      </c>
      <c r="G21" t="s">
        <v>205</v>
      </c>
      <c r="H21" s="1">
        <v>26132</v>
      </c>
      <c r="I21" t="s">
        <v>167</v>
      </c>
      <c r="J21">
        <v>31</v>
      </c>
      <c r="K21" s="3">
        <v>0.97499999999999998</v>
      </c>
      <c r="L21">
        <v>32</v>
      </c>
      <c r="M21" s="2">
        <v>4.2034722222222225</v>
      </c>
      <c r="N21" s="2">
        <v>18</v>
      </c>
    </row>
    <row r="22" spans="1:14" x14ac:dyDescent="0.25">
      <c r="A22" s="4">
        <v>21</v>
      </c>
      <c r="B22" s="7">
        <f t="shared" si="0"/>
        <v>3.2916666666666661</v>
      </c>
      <c r="C22">
        <v>138</v>
      </c>
      <c r="D22" t="s">
        <v>121</v>
      </c>
      <c r="E22" t="s">
        <v>211</v>
      </c>
      <c r="G22" t="s">
        <v>165</v>
      </c>
      <c r="H22" s="1">
        <v>30588</v>
      </c>
      <c r="I22" t="s">
        <v>167</v>
      </c>
      <c r="J22">
        <v>31</v>
      </c>
      <c r="K22" s="3">
        <v>0.92083333333333339</v>
      </c>
      <c r="L22">
        <v>32</v>
      </c>
      <c r="M22" s="2">
        <v>4.2124999999999995</v>
      </c>
      <c r="N22" s="2">
        <v>19.422222222222221</v>
      </c>
    </row>
    <row r="23" spans="1:14" x14ac:dyDescent="0.25">
      <c r="A23" s="4">
        <v>22</v>
      </c>
      <c r="B23" s="7">
        <f t="shared" si="0"/>
        <v>3.3430555555555559</v>
      </c>
      <c r="C23">
        <v>157</v>
      </c>
      <c r="D23" t="s">
        <v>212</v>
      </c>
      <c r="E23" t="s">
        <v>213</v>
      </c>
      <c r="G23" t="s">
        <v>214</v>
      </c>
      <c r="H23" s="1">
        <v>27564</v>
      </c>
      <c r="I23" t="s">
        <v>167</v>
      </c>
      <c r="J23">
        <v>31</v>
      </c>
      <c r="K23" s="2">
        <v>1.0354166666666667</v>
      </c>
      <c r="L23">
        <v>32</v>
      </c>
      <c r="M23" s="2">
        <v>4.3784722222222223</v>
      </c>
    </row>
    <row r="24" spans="1:14" x14ac:dyDescent="0.25">
      <c r="A24" s="4">
        <v>23</v>
      </c>
      <c r="B24" s="7">
        <f t="shared" si="0"/>
        <v>3.3618055555555562</v>
      </c>
      <c r="C24">
        <v>144</v>
      </c>
      <c r="D24" t="s">
        <v>201</v>
      </c>
      <c r="E24" t="s">
        <v>202</v>
      </c>
      <c r="F24" t="s">
        <v>203</v>
      </c>
      <c r="G24" t="s">
        <v>153</v>
      </c>
      <c r="H24" s="1">
        <v>27936</v>
      </c>
      <c r="I24" t="s">
        <v>167</v>
      </c>
      <c r="J24">
        <v>31</v>
      </c>
      <c r="K24" s="3">
        <v>0.99930555555555556</v>
      </c>
      <c r="L24">
        <v>32</v>
      </c>
      <c r="M24" s="2">
        <v>4.3611111111111116</v>
      </c>
      <c r="N24" s="2">
        <v>17.997222222222224</v>
      </c>
    </row>
    <row r="25" spans="1:14" x14ac:dyDescent="0.25">
      <c r="A25" s="4">
        <v>24</v>
      </c>
      <c r="B25" s="7">
        <f t="shared" si="0"/>
        <v>3.46875</v>
      </c>
      <c r="C25">
        <v>30</v>
      </c>
      <c r="D25" t="s">
        <v>292</v>
      </c>
      <c r="E25" t="s">
        <v>293</v>
      </c>
      <c r="F25" t="s">
        <v>294</v>
      </c>
      <c r="G25" t="s">
        <v>47</v>
      </c>
      <c r="H25" s="1">
        <v>27195</v>
      </c>
      <c r="I25" t="s">
        <v>279</v>
      </c>
      <c r="J25">
        <v>31</v>
      </c>
      <c r="K25" s="2">
        <v>1.1319444444444444</v>
      </c>
      <c r="L25">
        <v>32</v>
      </c>
      <c r="M25" s="2">
        <v>4.6006944444444446</v>
      </c>
      <c r="N25" s="2">
        <v>30.673611111111111</v>
      </c>
    </row>
    <row r="26" spans="1:14" x14ac:dyDescent="0.25">
      <c r="A26" s="4">
        <v>25</v>
      </c>
      <c r="B26" s="7">
        <f t="shared" si="0"/>
        <v>3.4909722222222221</v>
      </c>
      <c r="C26">
        <v>45</v>
      </c>
      <c r="D26" t="s">
        <v>31</v>
      </c>
      <c r="E26" t="s">
        <v>295</v>
      </c>
      <c r="G26" t="s">
        <v>163</v>
      </c>
      <c r="H26" s="1">
        <v>24367</v>
      </c>
      <c r="I26" t="s">
        <v>279</v>
      </c>
      <c r="J26">
        <v>31</v>
      </c>
      <c r="K26" s="3">
        <v>0.90972222222222221</v>
      </c>
      <c r="L26">
        <v>32</v>
      </c>
      <c r="M26" s="2">
        <v>4.4006944444444445</v>
      </c>
    </row>
    <row r="27" spans="1:14" x14ac:dyDescent="0.25">
      <c r="A27" s="4">
        <v>26</v>
      </c>
      <c r="B27" s="7">
        <f t="shared" si="0"/>
        <v>3.5854166666666667</v>
      </c>
      <c r="C27">
        <v>178</v>
      </c>
      <c r="D27" t="s">
        <v>209</v>
      </c>
      <c r="E27" t="s">
        <v>210</v>
      </c>
      <c r="G27" t="s">
        <v>184</v>
      </c>
      <c r="H27" s="1">
        <v>27015</v>
      </c>
      <c r="I27" t="s">
        <v>167</v>
      </c>
      <c r="J27">
        <v>31</v>
      </c>
      <c r="K27" s="2">
        <v>1.0541666666666667</v>
      </c>
      <c r="L27">
        <v>32</v>
      </c>
      <c r="M27" s="2">
        <v>4.6395833333333334</v>
      </c>
      <c r="N27" s="2">
        <v>19.031944444444445</v>
      </c>
    </row>
    <row r="28" spans="1:14" x14ac:dyDescent="0.25">
      <c r="A28" s="4">
        <v>27</v>
      </c>
      <c r="B28" s="7">
        <f t="shared" si="0"/>
        <v>3.5895833333333336</v>
      </c>
      <c r="C28">
        <v>179</v>
      </c>
      <c r="D28" t="s">
        <v>206</v>
      </c>
      <c r="E28" t="s">
        <v>207</v>
      </c>
      <c r="F28" t="s">
        <v>207</v>
      </c>
      <c r="G28" t="s">
        <v>208</v>
      </c>
      <c r="H28" s="1">
        <v>25668</v>
      </c>
      <c r="I28" t="s">
        <v>167</v>
      </c>
      <c r="J28">
        <v>31</v>
      </c>
      <c r="K28" s="2">
        <v>1.0513888888888889</v>
      </c>
      <c r="L28">
        <v>32</v>
      </c>
      <c r="M28" s="2">
        <v>4.6409722222222225</v>
      </c>
      <c r="N28" s="2">
        <v>19.027777777777779</v>
      </c>
    </row>
    <row r="29" spans="1:14" x14ac:dyDescent="0.25">
      <c r="A29" s="4">
        <v>28</v>
      </c>
      <c r="B29" s="7">
        <f t="shared" si="0"/>
        <v>4.9729166666666664</v>
      </c>
      <c r="C29">
        <v>174</v>
      </c>
      <c r="D29" t="s">
        <v>215</v>
      </c>
      <c r="E29" t="s">
        <v>216</v>
      </c>
      <c r="G29" t="s">
        <v>26</v>
      </c>
      <c r="H29" s="1">
        <v>29567</v>
      </c>
      <c r="I29" t="s">
        <v>167</v>
      </c>
      <c r="J29">
        <v>31</v>
      </c>
      <c r="K29" s="2">
        <v>1.086111111111111</v>
      </c>
      <c r="L29">
        <v>32</v>
      </c>
      <c r="M29" s="2">
        <v>6.0590277777777777</v>
      </c>
    </row>
    <row r="30" spans="1:14" s="4" customFormat="1" x14ac:dyDescent="0.25"/>
    <row r="31" spans="1:14" x14ac:dyDescent="0.25">
      <c r="A31" s="4">
        <v>1</v>
      </c>
      <c r="B31" s="8">
        <f t="shared" ref="B31:B62" si="1">SUM(M31-K31)</f>
        <v>1.5770833333333334</v>
      </c>
      <c r="C31">
        <v>142</v>
      </c>
      <c r="D31" t="s">
        <v>48</v>
      </c>
      <c r="E31" t="s">
        <v>49</v>
      </c>
      <c r="F31" t="s">
        <v>50</v>
      </c>
      <c r="G31" t="s">
        <v>26</v>
      </c>
      <c r="H31" s="1">
        <v>26412</v>
      </c>
      <c r="I31" t="s">
        <v>23</v>
      </c>
      <c r="J31">
        <v>31</v>
      </c>
      <c r="K31" s="3">
        <v>0.71458333333333324</v>
      </c>
      <c r="L31">
        <v>32</v>
      </c>
      <c r="M31" s="2">
        <v>2.2916666666666665</v>
      </c>
      <c r="N31" s="2">
        <v>12.831944444444444</v>
      </c>
    </row>
    <row r="32" spans="1:14" x14ac:dyDescent="0.25">
      <c r="A32" s="4">
        <v>2</v>
      </c>
      <c r="B32" s="7">
        <f t="shared" si="1"/>
        <v>1.9916666666666663</v>
      </c>
      <c r="C32">
        <v>124</v>
      </c>
      <c r="D32" t="s">
        <v>20</v>
      </c>
      <c r="E32" t="s">
        <v>21</v>
      </c>
      <c r="F32" t="s">
        <v>24</v>
      </c>
      <c r="G32" t="s">
        <v>22</v>
      </c>
      <c r="H32" s="1">
        <v>29380</v>
      </c>
      <c r="I32" t="s">
        <v>23</v>
      </c>
      <c r="J32">
        <v>31</v>
      </c>
      <c r="K32" s="3">
        <v>0.7104166666666667</v>
      </c>
      <c r="L32">
        <v>32</v>
      </c>
      <c r="M32" s="2">
        <v>2.7020833333333329</v>
      </c>
      <c r="N32" s="2">
        <v>11.579861111111112</v>
      </c>
    </row>
    <row r="33" spans="1:14" x14ac:dyDescent="0.25">
      <c r="A33" s="4">
        <v>3</v>
      </c>
      <c r="B33" s="7">
        <f t="shared" si="1"/>
        <v>1.9937499999999999</v>
      </c>
      <c r="C33">
        <v>126</v>
      </c>
      <c r="D33" t="s">
        <v>25</v>
      </c>
      <c r="E33" t="s">
        <v>21</v>
      </c>
      <c r="G33" t="s">
        <v>26</v>
      </c>
      <c r="H33" s="1">
        <v>33573</v>
      </c>
      <c r="I33" t="s">
        <v>23</v>
      </c>
      <c r="J33">
        <v>31</v>
      </c>
      <c r="K33" s="3">
        <v>0.70763888888888893</v>
      </c>
      <c r="L33">
        <v>32</v>
      </c>
      <c r="M33" s="2">
        <v>2.7013888888888888</v>
      </c>
      <c r="N33" s="2">
        <v>11.749305555555557</v>
      </c>
    </row>
    <row r="34" spans="1:14" x14ac:dyDescent="0.25">
      <c r="A34" s="4">
        <v>4</v>
      </c>
      <c r="B34" s="7">
        <f t="shared" si="1"/>
        <v>1.9986111111111109</v>
      </c>
      <c r="C34">
        <v>127</v>
      </c>
      <c r="D34" t="s">
        <v>30</v>
      </c>
      <c r="E34" t="s">
        <v>31</v>
      </c>
      <c r="G34" t="s">
        <v>32</v>
      </c>
      <c r="H34" s="1">
        <v>26920</v>
      </c>
      <c r="I34" t="s">
        <v>23</v>
      </c>
      <c r="J34">
        <v>31</v>
      </c>
      <c r="K34" s="3">
        <v>0.71250000000000002</v>
      </c>
      <c r="L34">
        <v>32</v>
      </c>
      <c r="M34" s="2">
        <v>2.7111111111111108</v>
      </c>
      <c r="N34" s="2">
        <v>12.02361111111111</v>
      </c>
    </row>
    <row r="35" spans="1:14" x14ac:dyDescent="0.25">
      <c r="A35" s="4">
        <v>5</v>
      </c>
      <c r="B35" s="7">
        <f t="shared" si="1"/>
        <v>1.9986111111111113</v>
      </c>
      <c r="C35">
        <v>123</v>
      </c>
      <c r="D35" t="s">
        <v>27</v>
      </c>
      <c r="E35" t="s">
        <v>28</v>
      </c>
      <c r="F35" t="s">
        <v>29</v>
      </c>
      <c r="G35" t="s">
        <v>22</v>
      </c>
      <c r="H35" s="1">
        <v>28318</v>
      </c>
      <c r="I35" t="s">
        <v>23</v>
      </c>
      <c r="J35">
        <v>31</v>
      </c>
      <c r="K35" s="3">
        <v>0.70694444444444438</v>
      </c>
      <c r="L35">
        <v>32</v>
      </c>
      <c r="M35" s="2">
        <v>2.7055555555555557</v>
      </c>
      <c r="N35" s="2">
        <v>11.819444444444445</v>
      </c>
    </row>
    <row r="36" spans="1:14" x14ac:dyDescent="0.25">
      <c r="A36" s="4">
        <v>6</v>
      </c>
      <c r="B36" s="7">
        <f t="shared" si="1"/>
        <v>2.1270833333333332</v>
      </c>
      <c r="C36">
        <v>116</v>
      </c>
      <c r="D36" t="s">
        <v>33</v>
      </c>
      <c r="E36" t="s">
        <v>28</v>
      </c>
      <c r="F36" t="s">
        <v>36</v>
      </c>
      <c r="G36" t="s">
        <v>34</v>
      </c>
      <c r="H36" s="1">
        <v>27854</v>
      </c>
      <c r="I36" t="s">
        <v>23</v>
      </c>
      <c r="J36">
        <v>31</v>
      </c>
      <c r="K36" s="3">
        <v>0.7090277777777777</v>
      </c>
      <c r="L36">
        <v>32</v>
      </c>
      <c r="M36" s="2">
        <v>2.8361111111111108</v>
      </c>
      <c r="N36" s="2">
        <v>12.190277777777778</v>
      </c>
    </row>
    <row r="37" spans="1:14" x14ac:dyDescent="0.25">
      <c r="A37" s="4">
        <v>7</v>
      </c>
      <c r="B37" s="7">
        <f t="shared" si="1"/>
        <v>2.1270833333333332</v>
      </c>
      <c r="C37">
        <v>114</v>
      </c>
      <c r="D37" t="s">
        <v>37</v>
      </c>
      <c r="E37" t="s">
        <v>38</v>
      </c>
      <c r="G37" t="s">
        <v>34</v>
      </c>
      <c r="H37" s="1">
        <v>26118</v>
      </c>
      <c r="I37" t="s">
        <v>23</v>
      </c>
      <c r="J37">
        <v>31</v>
      </c>
      <c r="K37" s="3">
        <v>0.70763888888888893</v>
      </c>
      <c r="L37">
        <v>32</v>
      </c>
      <c r="M37" s="2">
        <v>2.8347222222222221</v>
      </c>
      <c r="N37" s="2">
        <v>12.191666666666668</v>
      </c>
    </row>
    <row r="38" spans="1:14" x14ac:dyDescent="0.25">
      <c r="A38" s="4">
        <v>8</v>
      </c>
      <c r="B38" s="7">
        <f t="shared" si="1"/>
        <v>2.1506944444444445</v>
      </c>
      <c r="C38">
        <v>163</v>
      </c>
      <c r="D38" t="s">
        <v>45</v>
      </c>
      <c r="E38" t="s">
        <v>46</v>
      </c>
      <c r="G38" t="s">
        <v>47</v>
      </c>
      <c r="H38" s="1">
        <v>30288</v>
      </c>
      <c r="I38" t="s">
        <v>23</v>
      </c>
      <c r="J38">
        <v>31</v>
      </c>
      <c r="K38" s="3">
        <v>0.74861111111111101</v>
      </c>
      <c r="L38">
        <v>32</v>
      </c>
      <c r="M38" s="2">
        <v>2.8993055555555554</v>
      </c>
      <c r="N38" s="2">
        <v>12.807638888888889</v>
      </c>
    </row>
    <row r="39" spans="1:14" x14ac:dyDescent="0.25">
      <c r="A39" s="4">
        <v>9</v>
      </c>
      <c r="B39" s="7">
        <f t="shared" si="1"/>
        <v>2.1534722222222222</v>
      </c>
      <c r="C39">
        <v>160</v>
      </c>
      <c r="D39" t="s">
        <v>63</v>
      </c>
      <c r="E39" t="s">
        <v>64</v>
      </c>
      <c r="F39" t="s">
        <v>66</v>
      </c>
      <c r="G39" t="s">
        <v>65</v>
      </c>
      <c r="H39" s="1">
        <v>26171</v>
      </c>
      <c r="I39" t="s">
        <v>23</v>
      </c>
      <c r="J39">
        <v>31</v>
      </c>
      <c r="K39" s="3">
        <v>0.72777777777777775</v>
      </c>
      <c r="L39">
        <v>32</v>
      </c>
      <c r="M39" s="2">
        <v>2.8812500000000001</v>
      </c>
      <c r="N39" s="2">
        <v>13.602777777777776</v>
      </c>
    </row>
    <row r="40" spans="1:14" x14ac:dyDescent="0.25">
      <c r="A40" s="4">
        <v>10</v>
      </c>
      <c r="B40" s="7">
        <f t="shared" si="1"/>
        <v>2.2347222222222225</v>
      </c>
      <c r="C40">
        <v>122</v>
      </c>
      <c r="D40" t="s">
        <v>39</v>
      </c>
      <c r="E40" t="s">
        <v>40</v>
      </c>
      <c r="F40" t="s">
        <v>41</v>
      </c>
      <c r="G40" t="s">
        <v>34</v>
      </c>
      <c r="H40" s="1">
        <v>27168</v>
      </c>
      <c r="I40" t="s">
        <v>23</v>
      </c>
      <c r="J40">
        <v>31</v>
      </c>
      <c r="K40" s="3">
        <v>0.75069444444444444</v>
      </c>
      <c r="L40">
        <v>32</v>
      </c>
      <c r="M40" s="2">
        <v>2.9854166666666671</v>
      </c>
      <c r="N40" s="2">
        <v>12.477777777777776</v>
      </c>
    </row>
    <row r="41" spans="1:14" x14ac:dyDescent="0.25">
      <c r="A41" s="4">
        <v>11</v>
      </c>
      <c r="B41" s="7">
        <f t="shared" si="1"/>
        <v>2.2777777777777777</v>
      </c>
      <c r="C41">
        <v>109</v>
      </c>
      <c r="D41" t="s">
        <v>74</v>
      </c>
      <c r="E41" t="s">
        <v>75</v>
      </c>
      <c r="F41" t="s">
        <v>76</v>
      </c>
      <c r="G41" t="s">
        <v>26</v>
      </c>
      <c r="H41" s="1">
        <v>30600</v>
      </c>
      <c r="I41" t="s">
        <v>23</v>
      </c>
      <c r="J41">
        <v>31</v>
      </c>
      <c r="K41" s="3">
        <v>0.74583333333333324</v>
      </c>
      <c r="L41">
        <v>32</v>
      </c>
      <c r="M41" s="2">
        <v>3.0236111111111108</v>
      </c>
      <c r="N41" s="2">
        <v>13.817361111111111</v>
      </c>
    </row>
    <row r="42" spans="1:14" x14ac:dyDescent="0.25">
      <c r="A42" s="4">
        <v>12</v>
      </c>
      <c r="B42" s="7">
        <f t="shared" si="1"/>
        <v>2.2819444444444441</v>
      </c>
      <c r="C42">
        <v>147</v>
      </c>
      <c r="D42" t="s">
        <v>42</v>
      </c>
      <c r="E42" t="s">
        <v>43</v>
      </c>
      <c r="G42" t="s">
        <v>26</v>
      </c>
      <c r="H42" s="1">
        <v>28598</v>
      </c>
      <c r="I42" t="s">
        <v>23</v>
      </c>
      <c r="J42">
        <v>31</v>
      </c>
      <c r="K42" s="3">
        <v>0.73958333333333337</v>
      </c>
      <c r="L42">
        <v>32</v>
      </c>
      <c r="M42" s="2">
        <v>3.0215277777777776</v>
      </c>
      <c r="N42" s="2">
        <v>12.59236111111111</v>
      </c>
    </row>
    <row r="43" spans="1:14" x14ac:dyDescent="0.25">
      <c r="A43" s="4">
        <v>13</v>
      </c>
      <c r="B43" s="7">
        <f t="shared" si="1"/>
        <v>2.3319444444444444</v>
      </c>
      <c r="C43">
        <v>133</v>
      </c>
      <c r="D43" t="s">
        <v>58</v>
      </c>
      <c r="E43" t="s">
        <v>59</v>
      </c>
      <c r="G43" t="s">
        <v>60</v>
      </c>
      <c r="H43" s="1">
        <v>29048</v>
      </c>
      <c r="I43" t="s">
        <v>23</v>
      </c>
      <c r="J43">
        <v>31</v>
      </c>
      <c r="K43" s="3">
        <v>0.81041666666666667</v>
      </c>
      <c r="L43">
        <v>32</v>
      </c>
      <c r="M43" s="2">
        <v>3.1423611111111112</v>
      </c>
      <c r="N43" s="2">
        <v>13.497916666666667</v>
      </c>
    </row>
    <row r="44" spans="1:14" x14ac:dyDescent="0.25">
      <c r="A44" s="4">
        <v>14</v>
      </c>
      <c r="B44" s="7">
        <f t="shared" si="1"/>
        <v>2.3319444444444448</v>
      </c>
      <c r="C44">
        <v>170</v>
      </c>
      <c r="D44" t="s">
        <v>27</v>
      </c>
      <c r="E44" t="s">
        <v>44</v>
      </c>
      <c r="G44" t="s">
        <v>26</v>
      </c>
      <c r="H44" s="1">
        <v>32441</v>
      </c>
      <c r="I44" t="s">
        <v>23</v>
      </c>
      <c r="J44">
        <v>31</v>
      </c>
      <c r="K44" s="3">
        <v>0.82986111111111116</v>
      </c>
      <c r="L44">
        <v>32</v>
      </c>
      <c r="M44" s="2">
        <v>3.161805555555556</v>
      </c>
      <c r="N44" s="2">
        <v>12.739583333333334</v>
      </c>
    </row>
    <row r="45" spans="1:14" x14ac:dyDescent="0.25">
      <c r="A45" s="4">
        <v>15</v>
      </c>
      <c r="B45" s="7">
        <f t="shared" si="1"/>
        <v>2.3666666666666667</v>
      </c>
      <c r="C45">
        <v>156</v>
      </c>
      <c r="D45" t="s">
        <v>61</v>
      </c>
      <c r="E45" t="s">
        <v>55</v>
      </c>
      <c r="G45" t="s">
        <v>62</v>
      </c>
      <c r="H45" s="1">
        <v>21862</v>
      </c>
      <c r="I45" t="s">
        <v>23</v>
      </c>
      <c r="J45">
        <v>31</v>
      </c>
      <c r="K45" s="3">
        <v>0.80763888888888891</v>
      </c>
      <c r="L45">
        <v>32</v>
      </c>
      <c r="M45" s="2">
        <v>3.1743055555555557</v>
      </c>
      <c r="N45" s="2">
        <v>13.552777777777777</v>
      </c>
    </row>
    <row r="46" spans="1:14" x14ac:dyDescent="0.25">
      <c r="A46" s="4">
        <v>16</v>
      </c>
      <c r="B46" s="7">
        <f t="shared" si="1"/>
        <v>2.3701388888888886</v>
      </c>
      <c r="C46">
        <v>176</v>
      </c>
      <c r="D46" t="s">
        <v>54</v>
      </c>
      <c r="E46" t="s">
        <v>55</v>
      </c>
      <c r="F46" t="s">
        <v>57</v>
      </c>
      <c r="G46" t="s">
        <v>56</v>
      </c>
      <c r="H46" s="1">
        <v>30133</v>
      </c>
      <c r="I46" t="s">
        <v>23</v>
      </c>
      <c r="J46">
        <v>31</v>
      </c>
      <c r="K46" s="3">
        <v>0.80138888888888893</v>
      </c>
      <c r="L46">
        <v>32</v>
      </c>
      <c r="M46" s="2">
        <v>3.1715277777777775</v>
      </c>
      <c r="N46" s="2">
        <v>13.111805555555556</v>
      </c>
    </row>
    <row r="47" spans="1:14" x14ac:dyDescent="0.25">
      <c r="A47" s="4">
        <v>17</v>
      </c>
      <c r="B47" s="7">
        <f t="shared" si="1"/>
        <v>2.3715277777777777</v>
      </c>
      <c r="C47">
        <v>171</v>
      </c>
      <c r="D47" t="s">
        <v>51</v>
      </c>
      <c r="E47" t="s">
        <v>52</v>
      </c>
      <c r="F47" t="s">
        <v>53</v>
      </c>
      <c r="G47" t="s">
        <v>26</v>
      </c>
      <c r="H47" s="1">
        <v>26597</v>
      </c>
      <c r="I47" t="s">
        <v>23</v>
      </c>
      <c r="J47">
        <v>31</v>
      </c>
      <c r="K47" s="3">
        <v>0.76527777777777783</v>
      </c>
      <c r="L47">
        <v>32</v>
      </c>
      <c r="M47" s="2">
        <v>3.1368055555555556</v>
      </c>
      <c r="N47" s="2">
        <v>13.009722222222223</v>
      </c>
    </row>
    <row r="48" spans="1:14" x14ac:dyDescent="0.25">
      <c r="A48" s="4">
        <v>18</v>
      </c>
      <c r="B48" s="7">
        <f t="shared" si="1"/>
        <v>2.3729166666666663</v>
      </c>
      <c r="C48">
        <v>167</v>
      </c>
      <c r="D48" t="s">
        <v>67</v>
      </c>
      <c r="E48" t="s">
        <v>68</v>
      </c>
      <c r="F48" t="s">
        <v>70</v>
      </c>
      <c r="G48" t="s">
        <v>69</v>
      </c>
      <c r="H48" s="1">
        <v>23093</v>
      </c>
      <c r="I48" t="s">
        <v>23</v>
      </c>
      <c r="J48">
        <v>31</v>
      </c>
      <c r="K48" s="3">
        <v>0.86041666666666661</v>
      </c>
      <c r="L48">
        <v>32</v>
      </c>
      <c r="M48" s="2">
        <v>3.2333333333333329</v>
      </c>
      <c r="N48" s="2">
        <v>13.667361111111111</v>
      </c>
    </row>
    <row r="49" spans="1:14" x14ac:dyDescent="0.25">
      <c r="A49" s="4">
        <v>19</v>
      </c>
      <c r="B49" s="7">
        <f t="shared" si="1"/>
        <v>2.3937499999999998</v>
      </c>
      <c r="C49">
        <v>175</v>
      </c>
      <c r="D49" t="s">
        <v>71</v>
      </c>
      <c r="E49" t="s">
        <v>55</v>
      </c>
      <c r="G49" t="s">
        <v>72</v>
      </c>
      <c r="H49" s="1">
        <v>25139</v>
      </c>
      <c r="I49" t="s">
        <v>23</v>
      </c>
      <c r="J49">
        <v>31</v>
      </c>
      <c r="K49" s="3">
        <v>0.80625000000000002</v>
      </c>
      <c r="L49">
        <v>32</v>
      </c>
      <c r="M49" s="2">
        <v>3.1999999999999997</v>
      </c>
      <c r="N49" s="2">
        <v>13.69375</v>
      </c>
    </row>
    <row r="50" spans="1:14" x14ac:dyDescent="0.25">
      <c r="A50" s="4">
        <v>20</v>
      </c>
      <c r="B50" s="7">
        <f t="shared" si="1"/>
        <v>2.4173611111111111</v>
      </c>
      <c r="C50">
        <v>169</v>
      </c>
      <c r="D50" t="s">
        <v>89</v>
      </c>
      <c r="E50" t="s">
        <v>21</v>
      </c>
      <c r="G50" t="s">
        <v>26</v>
      </c>
      <c r="H50" s="1">
        <v>29613</v>
      </c>
      <c r="I50" t="s">
        <v>23</v>
      </c>
      <c r="J50">
        <v>31</v>
      </c>
      <c r="K50" s="3">
        <v>0.76180555555555562</v>
      </c>
      <c r="L50">
        <v>32</v>
      </c>
      <c r="M50" s="2">
        <v>3.1791666666666667</v>
      </c>
      <c r="N50" s="2">
        <v>14.777083333333332</v>
      </c>
    </row>
    <row r="51" spans="1:14" x14ac:dyDescent="0.25">
      <c r="A51" s="4">
        <v>21</v>
      </c>
      <c r="B51" s="7">
        <f t="shared" si="1"/>
        <v>2.4215277777777775</v>
      </c>
      <c r="C51">
        <v>136</v>
      </c>
      <c r="D51" t="s">
        <v>79</v>
      </c>
      <c r="E51" t="s">
        <v>43</v>
      </c>
      <c r="G51" t="s">
        <v>80</v>
      </c>
      <c r="H51" s="1">
        <v>27194</v>
      </c>
      <c r="I51" t="s">
        <v>23</v>
      </c>
      <c r="J51">
        <v>31</v>
      </c>
      <c r="K51" s="3">
        <v>0.80972222222222223</v>
      </c>
      <c r="L51">
        <v>32</v>
      </c>
      <c r="M51" s="2">
        <v>3.2312499999999997</v>
      </c>
      <c r="N51" s="2">
        <v>13.925694444444444</v>
      </c>
    </row>
    <row r="52" spans="1:14" x14ac:dyDescent="0.25">
      <c r="A52" s="4">
        <v>22</v>
      </c>
      <c r="B52" s="7">
        <f t="shared" si="1"/>
        <v>2.4458333333333333</v>
      </c>
      <c r="C52">
        <v>119</v>
      </c>
      <c r="D52" t="s">
        <v>77</v>
      </c>
      <c r="E52" t="s">
        <v>78</v>
      </c>
      <c r="G52" t="s">
        <v>26</v>
      </c>
      <c r="H52" s="1">
        <v>27305</v>
      </c>
      <c r="I52" t="s">
        <v>23</v>
      </c>
      <c r="J52">
        <v>31</v>
      </c>
      <c r="K52" s="3">
        <v>0.7631944444444444</v>
      </c>
      <c r="L52">
        <v>32</v>
      </c>
      <c r="M52" s="2">
        <v>3.2090277777777776</v>
      </c>
      <c r="N52" s="2">
        <v>13.86875</v>
      </c>
    </row>
    <row r="53" spans="1:14" x14ac:dyDescent="0.25">
      <c r="A53" s="4">
        <v>23</v>
      </c>
      <c r="B53" s="7">
        <f t="shared" si="1"/>
        <v>2.4472222222222224</v>
      </c>
      <c r="C53">
        <v>115</v>
      </c>
      <c r="D53" t="s">
        <v>86</v>
      </c>
      <c r="E53" t="s">
        <v>87</v>
      </c>
      <c r="F53" t="s">
        <v>88</v>
      </c>
      <c r="G53" t="s">
        <v>26</v>
      </c>
      <c r="H53" s="1">
        <v>29817</v>
      </c>
      <c r="I53" t="s">
        <v>23</v>
      </c>
      <c r="J53">
        <v>31</v>
      </c>
      <c r="K53" s="3">
        <v>0.8208333333333333</v>
      </c>
      <c r="L53">
        <v>32</v>
      </c>
      <c r="M53" s="2">
        <v>3.2680555555555557</v>
      </c>
      <c r="N53" s="2">
        <v>14.441666666666668</v>
      </c>
    </row>
    <row r="54" spans="1:14" x14ac:dyDescent="0.25">
      <c r="A54" s="4">
        <v>24</v>
      </c>
      <c r="B54" s="7">
        <f t="shared" si="1"/>
        <v>2.4597222222222226</v>
      </c>
      <c r="C54">
        <v>102</v>
      </c>
      <c r="D54" t="s">
        <v>159</v>
      </c>
      <c r="E54" t="s">
        <v>146</v>
      </c>
      <c r="G54" t="s">
        <v>160</v>
      </c>
      <c r="H54" s="1">
        <v>30286</v>
      </c>
      <c r="I54" t="s">
        <v>23</v>
      </c>
      <c r="J54">
        <v>31</v>
      </c>
      <c r="K54" s="3">
        <v>0.76874999999999993</v>
      </c>
      <c r="L54">
        <v>32</v>
      </c>
      <c r="M54" s="2">
        <v>3.2284722222222224</v>
      </c>
    </row>
    <row r="55" spans="1:14" x14ac:dyDescent="0.25">
      <c r="A55" s="4">
        <v>25</v>
      </c>
      <c r="B55" s="7">
        <f t="shared" si="1"/>
        <v>2.5631944444444441</v>
      </c>
      <c r="C55">
        <v>118</v>
      </c>
      <c r="D55" t="s">
        <v>81</v>
      </c>
      <c r="E55" t="s">
        <v>82</v>
      </c>
      <c r="G55" t="s">
        <v>83</v>
      </c>
      <c r="H55" s="1">
        <v>30774</v>
      </c>
      <c r="I55" t="s">
        <v>23</v>
      </c>
      <c r="J55">
        <v>31</v>
      </c>
      <c r="K55" s="3">
        <v>0.82638888888888884</v>
      </c>
      <c r="L55">
        <v>32</v>
      </c>
      <c r="M55" s="2">
        <v>3.3895833333333329</v>
      </c>
      <c r="N55" s="2">
        <v>13.928472222222224</v>
      </c>
    </row>
    <row r="56" spans="1:14" x14ac:dyDescent="0.25">
      <c r="A56" s="4">
        <v>26</v>
      </c>
      <c r="B56" s="7">
        <f t="shared" si="1"/>
        <v>2.5756944444444447</v>
      </c>
      <c r="C56">
        <v>159</v>
      </c>
      <c r="D56" t="s">
        <v>95</v>
      </c>
      <c r="E56" t="s">
        <v>96</v>
      </c>
      <c r="G56" t="s">
        <v>62</v>
      </c>
      <c r="H56" s="1">
        <v>26671</v>
      </c>
      <c r="I56" t="s">
        <v>23</v>
      </c>
      <c r="J56">
        <v>31</v>
      </c>
      <c r="K56" s="3">
        <v>0.83680555555555547</v>
      </c>
      <c r="L56">
        <v>32</v>
      </c>
      <c r="M56" s="2">
        <v>3.4125000000000001</v>
      </c>
      <c r="N56" s="2">
        <v>14.915972222222223</v>
      </c>
    </row>
    <row r="57" spans="1:14" x14ac:dyDescent="0.25">
      <c r="A57" s="4">
        <v>27</v>
      </c>
      <c r="B57" s="7">
        <f t="shared" si="1"/>
        <v>2.604166666666667</v>
      </c>
      <c r="C57">
        <v>140</v>
      </c>
      <c r="D57" t="s">
        <v>93</v>
      </c>
      <c r="E57" t="s">
        <v>75</v>
      </c>
      <c r="F57" t="s">
        <v>94</v>
      </c>
      <c r="G57" t="s">
        <v>92</v>
      </c>
      <c r="H57" s="1">
        <v>27961</v>
      </c>
      <c r="I57" t="s">
        <v>23</v>
      </c>
      <c r="J57">
        <v>31</v>
      </c>
      <c r="K57" s="3">
        <v>0.87430555555555556</v>
      </c>
      <c r="L57">
        <v>32</v>
      </c>
      <c r="M57" s="2">
        <v>3.4784722222222224</v>
      </c>
      <c r="N57" s="2">
        <v>14.824305555555556</v>
      </c>
    </row>
    <row r="58" spans="1:14" x14ac:dyDescent="0.25">
      <c r="A58" s="4">
        <v>28</v>
      </c>
      <c r="B58" s="7">
        <f t="shared" si="1"/>
        <v>2.6729166666666666</v>
      </c>
      <c r="C58">
        <v>130</v>
      </c>
      <c r="D58" t="s">
        <v>97</v>
      </c>
      <c r="E58" t="s">
        <v>98</v>
      </c>
      <c r="F58" t="s">
        <v>100</v>
      </c>
      <c r="G58" t="s">
        <v>99</v>
      </c>
      <c r="H58" s="1">
        <v>27006</v>
      </c>
      <c r="I58" t="s">
        <v>23</v>
      </c>
      <c r="J58">
        <v>31</v>
      </c>
      <c r="K58" s="3">
        <v>0.91388888888888886</v>
      </c>
      <c r="L58">
        <v>32</v>
      </c>
      <c r="M58" s="2">
        <v>3.5868055555555554</v>
      </c>
      <c r="N58" s="2">
        <v>15.002083333333333</v>
      </c>
    </row>
    <row r="59" spans="1:14" x14ac:dyDescent="0.25">
      <c r="A59" s="4">
        <v>29</v>
      </c>
      <c r="B59" s="7">
        <f t="shared" si="1"/>
        <v>2.6770833333333335</v>
      </c>
      <c r="C59">
        <v>172</v>
      </c>
      <c r="D59" t="s">
        <v>105</v>
      </c>
      <c r="E59" t="s">
        <v>46</v>
      </c>
      <c r="G59" t="s">
        <v>106</v>
      </c>
      <c r="H59" s="1">
        <v>24598</v>
      </c>
      <c r="I59" t="s">
        <v>23</v>
      </c>
      <c r="J59">
        <v>31</v>
      </c>
      <c r="K59" s="3">
        <v>0.84305555555555556</v>
      </c>
      <c r="L59">
        <v>32</v>
      </c>
      <c r="M59" s="2">
        <v>3.5201388888888889</v>
      </c>
      <c r="N59" s="2">
        <v>15.327083333333334</v>
      </c>
    </row>
    <row r="60" spans="1:14" x14ac:dyDescent="0.25">
      <c r="A60" s="4">
        <v>30</v>
      </c>
      <c r="B60" s="7">
        <f t="shared" si="1"/>
        <v>2.6888888888888887</v>
      </c>
      <c r="C60">
        <v>139</v>
      </c>
      <c r="D60" t="s">
        <v>90</v>
      </c>
      <c r="E60" t="s">
        <v>91</v>
      </c>
      <c r="G60" t="s">
        <v>92</v>
      </c>
      <c r="H60" s="1">
        <v>28803</v>
      </c>
      <c r="I60" t="s">
        <v>23</v>
      </c>
      <c r="J60">
        <v>31</v>
      </c>
      <c r="K60" s="3">
        <v>0.87638888888888899</v>
      </c>
      <c r="L60">
        <v>32</v>
      </c>
      <c r="M60" s="2">
        <v>3.5652777777777778</v>
      </c>
      <c r="N60" s="2">
        <v>14.822916666666666</v>
      </c>
    </row>
    <row r="61" spans="1:14" x14ac:dyDescent="0.25">
      <c r="A61" s="4">
        <v>31</v>
      </c>
      <c r="B61" s="7">
        <f t="shared" si="1"/>
        <v>2.7284722222222224</v>
      </c>
      <c r="C61">
        <v>103</v>
      </c>
      <c r="D61" t="s">
        <v>129</v>
      </c>
      <c r="E61" t="s">
        <v>130</v>
      </c>
      <c r="F61" t="s">
        <v>132</v>
      </c>
      <c r="G61" t="s">
        <v>131</v>
      </c>
      <c r="H61" s="1">
        <v>27129</v>
      </c>
      <c r="I61" t="s">
        <v>23</v>
      </c>
      <c r="J61">
        <v>31</v>
      </c>
      <c r="K61" s="3">
        <v>0.8340277777777777</v>
      </c>
      <c r="L61">
        <v>32</v>
      </c>
      <c r="M61" s="2">
        <v>3.5625</v>
      </c>
      <c r="N61" s="2">
        <v>16.263194444444444</v>
      </c>
    </row>
    <row r="62" spans="1:14" x14ac:dyDescent="0.25">
      <c r="A62" s="4">
        <v>32</v>
      </c>
      <c r="B62" s="7">
        <f t="shared" si="1"/>
        <v>2.7437499999999995</v>
      </c>
      <c r="C62">
        <v>165</v>
      </c>
      <c r="D62" t="s">
        <v>115</v>
      </c>
      <c r="E62" t="s">
        <v>55</v>
      </c>
      <c r="F62" t="s">
        <v>117</v>
      </c>
      <c r="G62" t="s">
        <v>116</v>
      </c>
      <c r="H62" s="1">
        <v>29564</v>
      </c>
      <c r="I62" t="s">
        <v>23</v>
      </c>
      <c r="J62">
        <v>31</v>
      </c>
      <c r="K62" s="3">
        <v>0.8534722222222223</v>
      </c>
      <c r="L62">
        <v>32</v>
      </c>
      <c r="M62" s="2">
        <v>3.5972222222222219</v>
      </c>
      <c r="N62" s="2">
        <v>15.606250000000001</v>
      </c>
    </row>
    <row r="63" spans="1:14" x14ac:dyDescent="0.25">
      <c r="A63" s="4">
        <v>33</v>
      </c>
      <c r="B63" s="7">
        <f t="shared" ref="B63:B85" si="2">SUM(M63-K63)</f>
        <v>2.7506944444444441</v>
      </c>
      <c r="C63">
        <v>166</v>
      </c>
      <c r="D63" t="s">
        <v>107</v>
      </c>
      <c r="E63" t="s">
        <v>108</v>
      </c>
      <c r="F63" t="s">
        <v>109</v>
      </c>
      <c r="G63" t="s">
        <v>47</v>
      </c>
      <c r="H63" s="1">
        <v>23579</v>
      </c>
      <c r="I63" t="s">
        <v>23</v>
      </c>
      <c r="J63">
        <v>31</v>
      </c>
      <c r="K63" s="3">
        <v>0.8534722222222223</v>
      </c>
      <c r="L63">
        <v>32</v>
      </c>
      <c r="M63" s="2">
        <v>3.6041666666666665</v>
      </c>
      <c r="N63" s="2">
        <v>15.362499999999999</v>
      </c>
    </row>
    <row r="64" spans="1:14" x14ac:dyDescent="0.25">
      <c r="A64" s="4">
        <v>34</v>
      </c>
      <c r="B64" s="7">
        <f t="shared" si="2"/>
        <v>2.7520833333333332</v>
      </c>
      <c r="C64">
        <v>162</v>
      </c>
      <c r="D64" t="s">
        <v>122</v>
      </c>
      <c r="E64" t="s">
        <v>123</v>
      </c>
      <c r="G64" t="s">
        <v>60</v>
      </c>
      <c r="H64" s="1">
        <v>23071</v>
      </c>
      <c r="I64" t="s">
        <v>23</v>
      </c>
      <c r="J64">
        <v>31</v>
      </c>
      <c r="K64" s="3">
        <v>0.9375</v>
      </c>
      <c r="L64">
        <v>32</v>
      </c>
      <c r="M64" s="2">
        <v>3.6895833333333332</v>
      </c>
      <c r="N64" s="2">
        <v>15.94513888888889</v>
      </c>
    </row>
    <row r="65" spans="1:14" x14ac:dyDescent="0.25">
      <c r="A65" s="4">
        <v>35</v>
      </c>
      <c r="B65" s="7">
        <f t="shared" si="2"/>
        <v>2.7541666666666664</v>
      </c>
      <c r="C65">
        <v>181</v>
      </c>
      <c r="D65" t="s">
        <v>118</v>
      </c>
      <c r="E65" t="s">
        <v>119</v>
      </c>
      <c r="F65" t="s">
        <v>120</v>
      </c>
      <c r="G65" t="s">
        <v>34</v>
      </c>
      <c r="H65" s="1">
        <v>23185</v>
      </c>
      <c r="I65" t="s">
        <v>23</v>
      </c>
      <c r="J65">
        <v>31</v>
      </c>
      <c r="K65" s="3">
        <v>0.8520833333333333</v>
      </c>
      <c r="L65">
        <v>32</v>
      </c>
      <c r="M65" s="2">
        <v>3.6062499999999997</v>
      </c>
      <c r="N65" s="2">
        <v>15.872222222222222</v>
      </c>
    </row>
    <row r="66" spans="1:14" x14ac:dyDescent="0.25">
      <c r="A66" s="4">
        <v>36</v>
      </c>
      <c r="B66" s="7">
        <f t="shared" si="2"/>
        <v>2.7555555555555555</v>
      </c>
      <c r="C66">
        <v>137</v>
      </c>
      <c r="D66" t="s">
        <v>84</v>
      </c>
      <c r="E66" t="s">
        <v>28</v>
      </c>
      <c r="F66" t="s">
        <v>85</v>
      </c>
      <c r="G66" t="s">
        <v>60</v>
      </c>
      <c r="H66" s="1">
        <v>28841</v>
      </c>
      <c r="I66" t="s">
        <v>23</v>
      </c>
      <c r="J66">
        <v>31</v>
      </c>
      <c r="K66" s="3">
        <v>0.93402777777777779</v>
      </c>
      <c r="L66">
        <v>32</v>
      </c>
      <c r="M66" s="2">
        <v>3.6895833333333332</v>
      </c>
      <c r="N66" s="2">
        <v>14.361805555555556</v>
      </c>
    </row>
    <row r="67" spans="1:14" x14ac:dyDescent="0.25">
      <c r="A67" s="4">
        <v>37</v>
      </c>
      <c r="B67" s="7">
        <f t="shared" si="2"/>
        <v>2.8187499999999996</v>
      </c>
      <c r="C67">
        <v>117</v>
      </c>
      <c r="D67" t="s">
        <v>110</v>
      </c>
      <c r="E67" t="s">
        <v>111</v>
      </c>
      <c r="F67">
        <v>50</v>
      </c>
      <c r="G67" t="s">
        <v>62</v>
      </c>
      <c r="H67" s="1">
        <v>24439</v>
      </c>
      <c r="I67" t="s">
        <v>23</v>
      </c>
      <c r="J67">
        <v>31</v>
      </c>
      <c r="K67" s="3">
        <v>0.89236111111111116</v>
      </c>
      <c r="L67">
        <v>32</v>
      </c>
      <c r="M67" s="2">
        <v>3.7111111111111108</v>
      </c>
      <c r="N67" s="2">
        <v>15.469444444444443</v>
      </c>
    </row>
    <row r="68" spans="1:14" x14ac:dyDescent="0.25">
      <c r="A68" s="4">
        <v>38</v>
      </c>
      <c r="B68" s="7">
        <f t="shared" si="2"/>
        <v>2.8847222222222224</v>
      </c>
      <c r="C68">
        <v>146</v>
      </c>
      <c r="D68" t="s">
        <v>121</v>
      </c>
      <c r="E68" t="s">
        <v>75</v>
      </c>
      <c r="G68" t="s">
        <v>47</v>
      </c>
      <c r="H68" s="1">
        <v>31214</v>
      </c>
      <c r="I68" t="s">
        <v>23</v>
      </c>
      <c r="J68">
        <v>31</v>
      </c>
      <c r="K68" s="3">
        <v>0.93611111111111101</v>
      </c>
      <c r="L68">
        <v>32</v>
      </c>
      <c r="M68" s="2">
        <v>3.8208333333333333</v>
      </c>
      <c r="N68" s="2">
        <v>15.93611111111111</v>
      </c>
    </row>
    <row r="69" spans="1:14" x14ac:dyDescent="0.25">
      <c r="A69" s="4">
        <v>39</v>
      </c>
      <c r="B69" s="7">
        <f t="shared" si="2"/>
        <v>2.9145833333333333</v>
      </c>
      <c r="C69">
        <v>141</v>
      </c>
      <c r="D69" t="s">
        <v>157</v>
      </c>
      <c r="E69" t="s">
        <v>96</v>
      </c>
      <c r="G69" t="s">
        <v>158</v>
      </c>
      <c r="H69" s="1">
        <v>33602</v>
      </c>
      <c r="I69" t="s">
        <v>23</v>
      </c>
      <c r="J69">
        <v>31</v>
      </c>
      <c r="K69" s="3">
        <v>0.91736111111111107</v>
      </c>
      <c r="L69">
        <v>32</v>
      </c>
      <c r="M69" s="2">
        <v>3.8319444444444444</v>
      </c>
      <c r="N69" s="2">
        <v>19.482638888888889</v>
      </c>
    </row>
    <row r="70" spans="1:14" x14ac:dyDescent="0.25">
      <c r="A70" s="4">
        <v>40</v>
      </c>
      <c r="B70" s="7">
        <f t="shared" si="2"/>
        <v>2.9270833333333335</v>
      </c>
      <c r="C70">
        <v>149</v>
      </c>
      <c r="D70" t="s">
        <v>101</v>
      </c>
      <c r="E70" t="s">
        <v>21</v>
      </c>
      <c r="F70" t="s">
        <v>102</v>
      </c>
      <c r="G70" t="s">
        <v>26</v>
      </c>
      <c r="H70" s="1">
        <v>27850</v>
      </c>
      <c r="I70" t="s">
        <v>23</v>
      </c>
      <c r="J70">
        <v>31</v>
      </c>
      <c r="K70" s="3">
        <v>0.9555555555555556</v>
      </c>
      <c r="L70">
        <v>32</v>
      </c>
      <c r="M70" s="2">
        <v>3.8826388888888892</v>
      </c>
      <c r="N70" s="2">
        <v>15.270138888888889</v>
      </c>
    </row>
    <row r="71" spans="1:14" x14ac:dyDescent="0.25">
      <c r="A71" s="4">
        <v>41</v>
      </c>
      <c r="B71" s="7">
        <f t="shared" si="2"/>
        <v>2.9416666666666664</v>
      </c>
      <c r="C71">
        <v>164</v>
      </c>
      <c r="D71" t="s">
        <v>74</v>
      </c>
      <c r="E71" t="s">
        <v>103</v>
      </c>
      <c r="G71" t="s">
        <v>104</v>
      </c>
      <c r="H71" s="1">
        <v>28390</v>
      </c>
      <c r="I71" t="s">
        <v>23</v>
      </c>
      <c r="J71">
        <v>31</v>
      </c>
      <c r="K71" s="3">
        <v>0.9243055555555556</v>
      </c>
      <c r="L71">
        <v>32</v>
      </c>
      <c r="M71" s="2">
        <v>3.8659722222222221</v>
      </c>
      <c r="N71" s="2">
        <v>15.278472222222222</v>
      </c>
    </row>
    <row r="72" spans="1:14" x14ac:dyDescent="0.25">
      <c r="A72" s="4">
        <v>42</v>
      </c>
      <c r="B72" s="7">
        <f t="shared" si="2"/>
        <v>2.9562499999999998</v>
      </c>
      <c r="C72">
        <v>104</v>
      </c>
      <c r="D72" t="s">
        <v>137</v>
      </c>
      <c r="E72" t="s">
        <v>38</v>
      </c>
      <c r="F72" t="s">
        <v>139</v>
      </c>
      <c r="G72" t="s">
        <v>138</v>
      </c>
      <c r="H72" s="1">
        <v>26854</v>
      </c>
      <c r="I72" t="s">
        <v>23</v>
      </c>
      <c r="J72">
        <v>31</v>
      </c>
      <c r="K72" s="3">
        <v>0.84513888888888899</v>
      </c>
      <c r="L72">
        <v>32</v>
      </c>
      <c r="M72" s="2">
        <v>3.8013888888888889</v>
      </c>
      <c r="N72" s="2">
        <v>16.347916666666666</v>
      </c>
    </row>
    <row r="73" spans="1:14" x14ac:dyDescent="0.25">
      <c r="A73" s="4">
        <v>43</v>
      </c>
      <c r="B73" s="7">
        <f t="shared" si="2"/>
        <v>2.9624999999999995</v>
      </c>
      <c r="C73">
        <v>152</v>
      </c>
      <c r="D73" t="s">
        <v>133</v>
      </c>
      <c r="E73" t="s">
        <v>134</v>
      </c>
      <c r="F73" t="s">
        <v>136</v>
      </c>
      <c r="G73" t="s">
        <v>135</v>
      </c>
      <c r="H73" s="1">
        <v>26470</v>
      </c>
      <c r="I73" t="s">
        <v>23</v>
      </c>
      <c r="J73">
        <v>31</v>
      </c>
      <c r="K73" s="3">
        <v>0.8847222222222223</v>
      </c>
      <c r="L73">
        <v>32</v>
      </c>
      <c r="M73" s="2">
        <v>3.8472222222222219</v>
      </c>
      <c r="N73" s="2">
        <v>16.34236111111111</v>
      </c>
    </row>
    <row r="74" spans="1:14" x14ac:dyDescent="0.25">
      <c r="A74" s="4">
        <v>44</v>
      </c>
      <c r="B74" s="7">
        <f t="shared" si="2"/>
        <v>3.0152777777777779</v>
      </c>
      <c r="C74">
        <v>153</v>
      </c>
      <c r="D74" t="s">
        <v>142</v>
      </c>
      <c r="E74" t="s">
        <v>143</v>
      </c>
      <c r="G74" t="s">
        <v>144</v>
      </c>
      <c r="H74" s="1">
        <v>22096</v>
      </c>
      <c r="I74" t="s">
        <v>23</v>
      </c>
      <c r="J74">
        <v>31</v>
      </c>
      <c r="K74" s="3">
        <v>0.91180555555555554</v>
      </c>
      <c r="L74">
        <v>32</v>
      </c>
      <c r="M74" s="2">
        <v>3.9270833333333335</v>
      </c>
      <c r="N74" s="2">
        <v>17.145138888888891</v>
      </c>
    </row>
    <row r="75" spans="1:14" x14ac:dyDescent="0.25">
      <c r="A75" s="4">
        <v>45</v>
      </c>
      <c r="B75" s="7">
        <f t="shared" si="2"/>
        <v>3.0180555555555557</v>
      </c>
      <c r="C75">
        <v>154</v>
      </c>
      <c r="D75" t="s">
        <v>145</v>
      </c>
      <c r="E75" t="s">
        <v>146</v>
      </c>
      <c r="G75" t="s">
        <v>144</v>
      </c>
      <c r="H75" s="1">
        <v>24390</v>
      </c>
      <c r="I75" t="s">
        <v>23</v>
      </c>
      <c r="J75">
        <v>31</v>
      </c>
      <c r="K75" s="3">
        <v>0.91111111111111109</v>
      </c>
      <c r="L75">
        <v>32</v>
      </c>
      <c r="M75" s="2">
        <v>3.9291666666666667</v>
      </c>
      <c r="N75" s="2">
        <v>17.150000000000002</v>
      </c>
    </row>
    <row r="76" spans="1:14" x14ac:dyDescent="0.25">
      <c r="A76" s="4">
        <v>46</v>
      </c>
      <c r="B76" s="7">
        <f t="shared" si="2"/>
        <v>3.0194444444444448</v>
      </c>
      <c r="C76">
        <v>158</v>
      </c>
      <c r="D76" t="s">
        <v>124</v>
      </c>
      <c r="E76" t="s">
        <v>125</v>
      </c>
      <c r="F76" t="s">
        <v>126</v>
      </c>
      <c r="G76" t="s">
        <v>26</v>
      </c>
      <c r="H76" s="1">
        <v>30743</v>
      </c>
      <c r="I76" t="s">
        <v>23</v>
      </c>
      <c r="J76">
        <v>31</v>
      </c>
      <c r="K76" s="3">
        <v>0.90555555555555556</v>
      </c>
      <c r="L76">
        <v>32</v>
      </c>
      <c r="M76" s="2">
        <v>3.9250000000000003</v>
      </c>
      <c r="N76" s="2">
        <v>16.103472222222223</v>
      </c>
    </row>
    <row r="77" spans="1:14" x14ac:dyDescent="0.25">
      <c r="A77" s="4">
        <v>47</v>
      </c>
      <c r="B77" s="7">
        <f t="shared" si="2"/>
        <v>3.0208333333333335</v>
      </c>
      <c r="C77">
        <v>180</v>
      </c>
      <c r="D77" t="s">
        <v>127</v>
      </c>
      <c r="E77" t="s">
        <v>28</v>
      </c>
      <c r="F77" t="s">
        <v>128</v>
      </c>
      <c r="G77" t="s">
        <v>26</v>
      </c>
      <c r="H77" s="1">
        <v>31353</v>
      </c>
      <c r="I77" t="s">
        <v>23</v>
      </c>
      <c r="J77">
        <v>31</v>
      </c>
      <c r="K77" s="3">
        <v>0.90625</v>
      </c>
      <c r="L77">
        <v>32</v>
      </c>
      <c r="M77" s="2">
        <v>3.9270833333333335</v>
      </c>
      <c r="N77" s="2">
        <v>16.104166666666668</v>
      </c>
    </row>
    <row r="78" spans="1:14" x14ac:dyDescent="0.25">
      <c r="A78" s="4">
        <v>48</v>
      </c>
      <c r="B78" s="7">
        <f t="shared" si="2"/>
        <v>3.0486111111111112</v>
      </c>
      <c r="C78">
        <v>135</v>
      </c>
      <c r="D78" t="s">
        <v>112</v>
      </c>
      <c r="E78" t="s">
        <v>43</v>
      </c>
      <c r="F78" t="s">
        <v>114</v>
      </c>
      <c r="G78" t="s">
        <v>113</v>
      </c>
      <c r="H78" s="1">
        <v>24653</v>
      </c>
      <c r="I78" t="s">
        <v>23</v>
      </c>
      <c r="J78">
        <v>31</v>
      </c>
      <c r="K78" s="3">
        <v>0.84652777777777777</v>
      </c>
      <c r="L78">
        <v>32</v>
      </c>
      <c r="M78" s="2">
        <v>3.8951388888888889</v>
      </c>
      <c r="N78" s="2">
        <v>15.59513888888889</v>
      </c>
    </row>
    <row r="79" spans="1:14" x14ac:dyDescent="0.25">
      <c r="A79" s="4">
        <v>49</v>
      </c>
      <c r="B79" s="7">
        <f t="shared" si="2"/>
        <v>3.0590277777777777</v>
      </c>
      <c r="C79">
        <v>145</v>
      </c>
      <c r="D79" t="s">
        <v>147</v>
      </c>
      <c r="E79" t="s">
        <v>148</v>
      </c>
      <c r="F79" t="s">
        <v>148</v>
      </c>
      <c r="G79" t="s">
        <v>149</v>
      </c>
      <c r="H79" s="1">
        <v>27138</v>
      </c>
      <c r="I79" t="s">
        <v>23</v>
      </c>
      <c r="J79">
        <v>31</v>
      </c>
      <c r="K79" s="3">
        <v>0.84791666666666676</v>
      </c>
      <c r="L79">
        <v>32</v>
      </c>
      <c r="M79" s="2">
        <v>3.9069444444444446</v>
      </c>
      <c r="N79" s="2">
        <v>17.190277777777776</v>
      </c>
    </row>
    <row r="80" spans="1:14" x14ac:dyDescent="0.25">
      <c r="A80" s="4">
        <v>50</v>
      </c>
      <c r="B80" s="7">
        <f t="shared" si="2"/>
        <v>3.0993055555555555</v>
      </c>
      <c r="C80">
        <v>111</v>
      </c>
      <c r="D80" t="s">
        <v>140</v>
      </c>
      <c r="E80" t="s">
        <v>103</v>
      </c>
      <c r="G80" t="s">
        <v>141</v>
      </c>
      <c r="H80" s="1">
        <v>22363</v>
      </c>
      <c r="I80" t="s">
        <v>23</v>
      </c>
      <c r="J80">
        <v>31</v>
      </c>
      <c r="K80" s="3">
        <v>0.97569444444444453</v>
      </c>
      <c r="L80">
        <v>32</v>
      </c>
      <c r="M80" s="2">
        <v>4.0750000000000002</v>
      </c>
      <c r="N80" s="2">
        <v>16.788194444444446</v>
      </c>
    </row>
    <row r="81" spans="1:14" x14ac:dyDescent="0.25">
      <c r="A81" s="4">
        <v>51</v>
      </c>
      <c r="B81" s="7">
        <f t="shared" si="2"/>
        <v>3.1861111111111113</v>
      </c>
      <c r="C81">
        <v>108</v>
      </c>
      <c r="D81" t="s">
        <v>150</v>
      </c>
      <c r="E81" t="s">
        <v>146</v>
      </c>
      <c r="G81" t="s">
        <v>62</v>
      </c>
      <c r="H81" s="1">
        <v>27426</v>
      </c>
      <c r="I81" t="s">
        <v>23</v>
      </c>
      <c r="J81">
        <v>31</v>
      </c>
      <c r="K81" s="3">
        <v>0.89444444444444438</v>
      </c>
      <c r="L81">
        <v>32</v>
      </c>
      <c r="M81" s="2">
        <v>4.0805555555555557</v>
      </c>
      <c r="N81" s="2">
        <v>17.733333333333334</v>
      </c>
    </row>
    <row r="82" spans="1:14" x14ac:dyDescent="0.25">
      <c r="A82" s="4">
        <v>52</v>
      </c>
      <c r="B82" s="7">
        <f t="shared" si="2"/>
        <v>3.2951388888888893</v>
      </c>
      <c r="C82">
        <v>101</v>
      </c>
      <c r="D82" t="s">
        <v>107</v>
      </c>
      <c r="E82" t="s">
        <v>43</v>
      </c>
      <c r="F82" t="s">
        <v>152</v>
      </c>
      <c r="G82" t="s">
        <v>151</v>
      </c>
      <c r="H82" s="1">
        <v>29954</v>
      </c>
      <c r="I82" t="s">
        <v>23</v>
      </c>
      <c r="J82">
        <v>31</v>
      </c>
      <c r="K82" s="2">
        <v>1.0611111111111111</v>
      </c>
      <c r="L82">
        <v>32</v>
      </c>
      <c r="M82" s="2">
        <v>4.3562500000000002</v>
      </c>
      <c r="N82" s="2">
        <v>17.913888888888888</v>
      </c>
    </row>
    <row r="83" spans="1:14" x14ac:dyDescent="0.25">
      <c r="A83" s="4">
        <v>53</v>
      </c>
      <c r="B83" s="7">
        <f t="shared" si="2"/>
        <v>3.3062500000000004</v>
      </c>
      <c r="C83">
        <v>107</v>
      </c>
      <c r="D83" t="s">
        <v>155</v>
      </c>
      <c r="E83" t="s">
        <v>43</v>
      </c>
      <c r="F83" t="s">
        <v>156</v>
      </c>
      <c r="G83" t="s">
        <v>135</v>
      </c>
      <c r="H83" s="1">
        <v>25205</v>
      </c>
      <c r="I83" t="s">
        <v>23</v>
      </c>
      <c r="J83">
        <v>31</v>
      </c>
      <c r="K83" s="2">
        <v>1.0041666666666667</v>
      </c>
      <c r="L83">
        <v>32</v>
      </c>
      <c r="M83" s="2">
        <v>4.3104166666666668</v>
      </c>
      <c r="N83" s="2">
        <v>18.206250000000001</v>
      </c>
    </row>
    <row r="84" spans="1:14" x14ac:dyDescent="0.25">
      <c r="A84" s="4">
        <v>54</v>
      </c>
      <c r="B84" s="7">
        <f t="shared" si="2"/>
        <v>3.3604166666666666</v>
      </c>
      <c r="C84">
        <v>143</v>
      </c>
      <c r="D84" t="s">
        <v>74</v>
      </c>
      <c r="E84" t="s">
        <v>55</v>
      </c>
      <c r="F84" t="s">
        <v>154</v>
      </c>
      <c r="G84" t="s">
        <v>153</v>
      </c>
      <c r="H84" s="1">
        <v>25664</v>
      </c>
      <c r="I84" t="s">
        <v>23</v>
      </c>
      <c r="J84">
        <v>31</v>
      </c>
      <c r="K84" s="2">
        <v>1.0020833333333334</v>
      </c>
      <c r="L84">
        <v>32</v>
      </c>
      <c r="M84" s="2">
        <v>4.3624999999999998</v>
      </c>
      <c r="N84" s="2">
        <v>18.165277777777778</v>
      </c>
    </row>
    <row r="85" spans="1:14" x14ac:dyDescent="0.25">
      <c r="A85" s="4">
        <v>55</v>
      </c>
      <c r="B85" s="7">
        <f t="shared" si="2"/>
        <v>4.9291666666666663</v>
      </c>
      <c r="C85">
        <v>173</v>
      </c>
      <c r="D85" t="s">
        <v>161</v>
      </c>
      <c r="E85" t="s">
        <v>162</v>
      </c>
      <c r="G85" t="s">
        <v>26</v>
      </c>
      <c r="H85" s="1">
        <v>27529</v>
      </c>
      <c r="I85" t="s">
        <v>23</v>
      </c>
      <c r="J85">
        <v>31</v>
      </c>
      <c r="K85" s="2">
        <v>1.0826388888888889</v>
      </c>
      <c r="L85">
        <v>32</v>
      </c>
      <c r="M85" s="2">
        <v>6.0118055555555552</v>
      </c>
    </row>
    <row r="105" spans="2:14" x14ac:dyDescent="0.25">
      <c r="B105" s="7">
        <f t="shared" ref="B105:B136" si="3">SUM(M105-K105)</f>
        <v>1.8868055555555556</v>
      </c>
      <c r="C105">
        <v>7</v>
      </c>
      <c r="D105" t="s">
        <v>212</v>
      </c>
      <c r="E105" t="s">
        <v>46</v>
      </c>
      <c r="G105" t="s">
        <v>217</v>
      </c>
      <c r="H105" s="1">
        <v>25124</v>
      </c>
      <c r="I105" t="s">
        <v>35</v>
      </c>
      <c r="J105">
        <v>31</v>
      </c>
      <c r="K105" s="3">
        <v>0.71805555555555556</v>
      </c>
      <c r="L105">
        <v>32</v>
      </c>
      <c r="M105" s="2">
        <v>2.6048611111111111</v>
      </c>
      <c r="N105" s="2">
        <v>15.575694444444444</v>
      </c>
    </row>
    <row r="106" spans="2:14" x14ac:dyDescent="0.25">
      <c r="B106" s="7">
        <f t="shared" si="3"/>
        <v>2.0069444444444446</v>
      </c>
      <c r="C106">
        <v>35</v>
      </c>
      <c r="D106" t="s">
        <v>218</v>
      </c>
      <c r="E106" t="s">
        <v>219</v>
      </c>
      <c r="G106" t="s">
        <v>220</v>
      </c>
      <c r="H106" s="1">
        <v>26854</v>
      </c>
      <c r="I106" t="s">
        <v>35</v>
      </c>
      <c r="J106">
        <v>31</v>
      </c>
      <c r="K106" s="3">
        <v>0.71875</v>
      </c>
      <c r="L106">
        <v>32</v>
      </c>
      <c r="M106" s="2">
        <v>2.7256944444444446</v>
      </c>
      <c r="N106" s="2">
        <v>16.481944444444444</v>
      </c>
    </row>
    <row r="107" spans="2:14" x14ac:dyDescent="0.25">
      <c r="B107" s="7">
        <f t="shared" si="3"/>
        <v>1.9618055555555558</v>
      </c>
      <c r="C107">
        <v>15</v>
      </c>
      <c r="D107" t="s">
        <v>221</v>
      </c>
      <c r="E107" t="s">
        <v>43</v>
      </c>
      <c r="G107" t="s">
        <v>174</v>
      </c>
      <c r="H107" s="1">
        <v>27108</v>
      </c>
      <c r="I107" t="s">
        <v>35</v>
      </c>
      <c r="J107">
        <v>31</v>
      </c>
      <c r="K107" s="3">
        <v>0.70347222222222217</v>
      </c>
      <c r="L107">
        <v>32</v>
      </c>
      <c r="M107" s="2">
        <v>2.6652777777777779</v>
      </c>
      <c r="N107" s="2">
        <v>17.132638888888888</v>
      </c>
    </row>
    <row r="108" spans="2:14" x14ac:dyDescent="0.25">
      <c r="B108" s="7">
        <f t="shared" si="3"/>
        <v>2.2611111111111111</v>
      </c>
      <c r="C108">
        <v>5</v>
      </c>
      <c r="D108" t="s">
        <v>172</v>
      </c>
      <c r="E108" t="s">
        <v>222</v>
      </c>
      <c r="G108" t="s">
        <v>223</v>
      </c>
      <c r="H108" s="1">
        <v>30260</v>
      </c>
      <c r="I108" t="s">
        <v>35</v>
      </c>
      <c r="J108">
        <v>31</v>
      </c>
      <c r="K108" s="3">
        <v>0.8208333333333333</v>
      </c>
      <c r="L108">
        <v>32</v>
      </c>
      <c r="M108" s="2">
        <v>3.0819444444444444</v>
      </c>
      <c r="N108" s="2">
        <v>17.55</v>
      </c>
    </row>
    <row r="109" spans="2:14" x14ac:dyDescent="0.25">
      <c r="B109" s="7">
        <f t="shared" si="3"/>
        <v>2.2027777777777779</v>
      </c>
      <c r="C109">
        <v>39</v>
      </c>
      <c r="D109" t="s">
        <v>121</v>
      </c>
      <c r="E109" t="s">
        <v>224</v>
      </c>
      <c r="G109" t="s">
        <v>225</v>
      </c>
      <c r="H109" s="1">
        <v>31653</v>
      </c>
      <c r="I109" t="s">
        <v>35</v>
      </c>
      <c r="J109">
        <v>31</v>
      </c>
      <c r="K109" s="3">
        <v>0.71458333333333324</v>
      </c>
      <c r="L109">
        <v>32</v>
      </c>
      <c r="M109" s="2">
        <v>2.9173611111111111</v>
      </c>
      <c r="N109" s="2">
        <v>17.913194444444446</v>
      </c>
    </row>
    <row r="110" spans="2:14" x14ac:dyDescent="0.25">
      <c r="B110" s="7">
        <f t="shared" si="3"/>
        <v>2.2972222222222221</v>
      </c>
      <c r="C110">
        <v>1</v>
      </c>
      <c r="D110" t="s">
        <v>226</v>
      </c>
      <c r="E110" t="s">
        <v>227</v>
      </c>
      <c r="F110" t="s">
        <v>228</v>
      </c>
      <c r="G110" t="s">
        <v>26</v>
      </c>
      <c r="H110" s="1">
        <v>25851</v>
      </c>
      <c r="I110" t="s">
        <v>35</v>
      </c>
      <c r="J110">
        <v>31</v>
      </c>
      <c r="K110" s="3">
        <v>0.78541666666666676</v>
      </c>
      <c r="L110">
        <v>32</v>
      </c>
      <c r="M110" s="2">
        <v>3.0826388888888889</v>
      </c>
      <c r="N110" s="2">
        <v>18.353472222222223</v>
      </c>
    </row>
    <row r="111" spans="2:14" x14ac:dyDescent="0.25">
      <c r="B111" s="7">
        <f t="shared" si="3"/>
        <v>2.2923611111111111</v>
      </c>
      <c r="C111">
        <v>10</v>
      </c>
      <c r="D111" t="s">
        <v>229</v>
      </c>
      <c r="E111" t="s">
        <v>82</v>
      </c>
      <c r="F111" t="s">
        <v>230</v>
      </c>
      <c r="G111" t="s">
        <v>174</v>
      </c>
      <c r="H111" s="1">
        <v>28493</v>
      </c>
      <c r="I111" t="s">
        <v>35</v>
      </c>
      <c r="J111">
        <v>31</v>
      </c>
      <c r="K111" s="3">
        <v>0.78749999999999998</v>
      </c>
      <c r="L111">
        <v>32</v>
      </c>
      <c r="M111" s="2">
        <v>3.0798611111111112</v>
      </c>
      <c r="N111" s="2">
        <v>18.354166666666668</v>
      </c>
    </row>
    <row r="112" spans="2:14" x14ac:dyDescent="0.25">
      <c r="B112" s="7">
        <f t="shared" si="3"/>
        <v>2.3708333333333336</v>
      </c>
      <c r="C112">
        <v>25</v>
      </c>
      <c r="D112" t="s">
        <v>231</v>
      </c>
      <c r="E112" t="s">
        <v>232</v>
      </c>
      <c r="G112" t="s">
        <v>233</v>
      </c>
      <c r="H112" s="1">
        <v>28521</v>
      </c>
      <c r="I112" t="s">
        <v>35</v>
      </c>
      <c r="J112">
        <v>31</v>
      </c>
      <c r="K112" s="3">
        <v>0.75277777777777777</v>
      </c>
      <c r="L112">
        <v>32</v>
      </c>
      <c r="M112" s="2">
        <v>3.1236111111111113</v>
      </c>
      <c r="N112" s="2">
        <v>18.554166666666667</v>
      </c>
    </row>
    <row r="113" spans="2:14" x14ac:dyDescent="0.25">
      <c r="B113" s="7">
        <f t="shared" si="3"/>
        <v>2.5083333333333333</v>
      </c>
      <c r="C113">
        <v>17</v>
      </c>
      <c r="D113" t="s">
        <v>234</v>
      </c>
      <c r="E113" t="s">
        <v>235</v>
      </c>
      <c r="G113" t="s">
        <v>26</v>
      </c>
      <c r="H113" s="1">
        <v>28994</v>
      </c>
      <c r="I113" t="s">
        <v>35</v>
      </c>
      <c r="J113">
        <v>31</v>
      </c>
      <c r="K113" s="3">
        <v>0.7993055555555556</v>
      </c>
      <c r="L113">
        <v>32</v>
      </c>
      <c r="M113" s="2">
        <v>3.307638888888889</v>
      </c>
      <c r="N113" s="2">
        <v>19.330555555555556</v>
      </c>
    </row>
    <row r="114" spans="2:14" x14ac:dyDescent="0.25">
      <c r="B114" s="7">
        <f t="shared" si="3"/>
        <v>2.4402777777777778</v>
      </c>
      <c r="C114">
        <v>31</v>
      </c>
      <c r="D114" t="s">
        <v>236</v>
      </c>
      <c r="E114" t="s">
        <v>82</v>
      </c>
      <c r="G114" t="s">
        <v>26</v>
      </c>
      <c r="H114" s="1">
        <v>30530</v>
      </c>
      <c r="I114" t="s">
        <v>35</v>
      </c>
      <c r="J114">
        <v>31</v>
      </c>
      <c r="K114" s="3">
        <v>0.80347222222222225</v>
      </c>
      <c r="L114">
        <v>32</v>
      </c>
      <c r="M114" s="2">
        <v>3.2437499999999999</v>
      </c>
      <c r="N114" s="2">
        <v>19.361805555555556</v>
      </c>
    </row>
    <row r="115" spans="2:14" x14ac:dyDescent="0.25">
      <c r="B115" s="7">
        <f t="shared" si="3"/>
        <v>2.6312500000000001</v>
      </c>
      <c r="C115">
        <v>36</v>
      </c>
      <c r="D115" t="s">
        <v>231</v>
      </c>
      <c r="E115" t="s">
        <v>28</v>
      </c>
      <c r="F115" t="s">
        <v>237</v>
      </c>
      <c r="G115" t="s">
        <v>165</v>
      </c>
      <c r="H115" s="1">
        <v>27684</v>
      </c>
      <c r="I115" t="s">
        <v>35</v>
      </c>
      <c r="J115">
        <v>31</v>
      </c>
      <c r="K115" s="3">
        <v>0.83680555555555547</v>
      </c>
      <c r="L115">
        <v>32</v>
      </c>
      <c r="M115" s="2">
        <v>3.4680555555555554</v>
      </c>
      <c r="N115" s="2">
        <v>20.006249999999998</v>
      </c>
    </row>
    <row r="116" spans="2:14" x14ac:dyDescent="0.25">
      <c r="B116" s="7">
        <f t="shared" si="3"/>
        <v>2.1937500000000001</v>
      </c>
      <c r="C116">
        <v>37</v>
      </c>
      <c r="D116" t="s">
        <v>238</v>
      </c>
      <c r="E116" t="s">
        <v>82</v>
      </c>
      <c r="F116" t="s">
        <v>239</v>
      </c>
      <c r="G116" t="s">
        <v>26</v>
      </c>
      <c r="H116" s="1">
        <v>26291</v>
      </c>
      <c r="I116" t="s">
        <v>35</v>
      </c>
      <c r="J116">
        <v>31</v>
      </c>
      <c r="K116" s="3">
        <v>0.77777777777777779</v>
      </c>
      <c r="L116">
        <v>32</v>
      </c>
      <c r="M116" s="2">
        <v>2.9715277777777778</v>
      </c>
      <c r="N116" s="2">
        <v>20.030555555555555</v>
      </c>
    </row>
    <row r="117" spans="2:14" x14ac:dyDescent="0.25">
      <c r="B117" s="7">
        <f t="shared" si="3"/>
        <v>2.6430555555555557</v>
      </c>
      <c r="C117">
        <v>19</v>
      </c>
      <c r="D117" t="s">
        <v>240</v>
      </c>
      <c r="E117" t="s">
        <v>241</v>
      </c>
      <c r="G117" t="s">
        <v>26</v>
      </c>
      <c r="H117" s="1">
        <v>30022</v>
      </c>
      <c r="I117" t="s">
        <v>35</v>
      </c>
      <c r="J117">
        <v>31</v>
      </c>
      <c r="K117" s="3">
        <v>0.89722222222222225</v>
      </c>
      <c r="L117">
        <v>32</v>
      </c>
      <c r="M117" s="2">
        <v>3.5402777777777779</v>
      </c>
      <c r="N117" s="2">
        <v>20.601388888888888</v>
      </c>
    </row>
    <row r="118" spans="2:14" x14ac:dyDescent="0.25">
      <c r="B118" s="7">
        <f t="shared" si="3"/>
        <v>2.2645833333333334</v>
      </c>
      <c r="C118">
        <v>26</v>
      </c>
      <c r="D118" t="s">
        <v>242</v>
      </c>
      <c r="E118" t="s">
        <v>55</v>
      </c>
      <c r="F118" t="s">
        <v>244</v>
      </c>
      <c r="G118" t="s">
        <v>243</v>
      </c>
      <c r="H118" s="1">
        <v>34854</v>
      </c>
      <c r="I118" t="s">
        <v>35</v>
      </c>
      <c r="J118">
        <v>31</v>
      </c>
      <c r="K118" s="3">
        <v>0.81666666666666676</v>
      </c>
      <c r="L118">
        <v>32</v>
      </c>
      <c r="M118" s="2">
        <v>3.0812500000000003</v>
      </c>
      <c r="N118" s="2">
        <v>21.808333333333334</v>
      </c>
    </row>
    <row r="119" spans="2:14" x14ac:dyDescent="0.25">
      <c r="B119" s="7">
        <f t="shared" si="3"/>
        <v>2.7743055555555549</v>
      </c>
      <c r="C119">
        <v>41</v>
      </c>
      <c r="D119" t="s">
        <v>245</v>
      </c>
      <c r="E119" t="s">
        <v>43</v>
      </c>
      <c r="G119" t="s">
        <v>26</v>
      </c>
      <c r="H119" s="1">
        <v>28724</v>
      </c>
      <c r="I119" t="s">
        <v>35</v>
      </c>
      <c r="J119">
        <v>31</v>
      </c>
      <c r="K119" s="3">
        <v>0.90763888888888899</v>
      </c>
      <c r="L119">
        <v>32</v>
      </c>
      <c r="M119" s="2">
        <v>3.681944444444444</v>
      </c>
      <c r="N119" s="2">
        <v>22.234027777777779</v>
      </c>
    </row>
    <row r="120" spans="2:14" x14ac:dyDescent="0.25">
      <c r="B120" s="7">
        <f t="shared" si="3"/>
        <v>2.786111111111111</v>
      </c>
      <c r="C120">
        <v>18</v>
      </c>
      <c r="D120" t="s">
        <v>246</v>
      </c>
      <c r="E120" t="s">
        <v>125</v>
      </c>
      <c r="G120" t="s">
        <v>247</v>
      </c>
      <c r="H120" s="1">
        <v>26174</v>
      </c>
      <c r="I120" t="s">
        <v>35</v>
      </c>
      <c r="J120">
        <v>31</v>
      </c>
      <c r="K120" s="3">
        <v>0.84166666666666667</v>
      </c>
      <c r="L120">
        <v>32</v>
      </c>
      <c r="M120" s="2">
        <v>3.6277777777777778</v>
      </c>
      <c r="N120" s="2">
        <v>22.303472222222222</v>
      </c>
    </row>
    <row r="121" spans="2:14" x14ac:dyDescent="0.25">
      <c r="B121" s="7">
        <f t="shared" si="3"/>
        <v>2.8013888888888889</v>
      </c>
      <c r="C121">
        <v>28</v>
      </c>
      <c r="D121" t="s">
        <v>147</v>
      </c>
      <c r="E121" t="s">
        <v>248</v>
      </c>
      <c r="G121" t="s">
        <v>249</v>
      </c>
      <c r="H121" s="1">
        <v>27495</v>
      </c>
      <c r="I121" t="s">
        <v>35</v>
      </c>
      <c r="J121">
        <v>31</v>
      </c>
      <c r="K121" s="3">
        <v>0.92708333333333337</v>
      </c>
      <c r="L121">
        <v>32</v>
      </c>
      <c r="M121" s="2">
        <v>3.7284722222222224</v>
      </c>
      <c r="N121" s="2">
        <v>22.305555555555557</v>
      </c>
    </row>
    <row r="122" spans="2:14" x14ac:dyDescent="0.25">
      <c r="B122" s="7">
        <f t="shared" si="3"/>
        <v>2.6812499999999995</v>
      </c>
      <c r="C122">
        <v>33</v>
      </c>
      <c r="D122" t="s">
        <v>250</v>
      </c>
      <c r="E122" t="s">
        <v>251</v>
      </c>
      <c r="G122" t="s">
        <v>26</v>
      </c>
      <c r="H122" s="1">
        <v>26842</v>
      </c>
      <c r="I122" t="s">
        <v>35</v>
      </c>
      <c r="J122">
        <v>31</v>
      </c>
      <c r="K122" s="3">
        <v>0.80208333333333337</v>
      </c>
      <c r="L122">
        <v>32</v>
      </c>
      <c r="M122" s="2">
        <v>3.4833333333333329</v>
      </c>
      <c r="N122" s="2">
        <v>22.384722222222223</v>
      </c>
    </row>
    <row r="123" spans="2:14" x14ac:dyDescent="0.25">
      <c r="B123" s="7">
        <f t="shared" si="3"/>
        <v>2.5868055555555558</v>
      </c>
      <c r="C123">
        <v>32</v>
      </c>
      <c r="D123" t="s">
        <v>252</v>
      </c>
      <c r="E123" t="s">
        <v>31</v>
      </c>
      <c r="F123" t="s">
        <v>254</v>
      </c>
      <c r="G123" t="s">
        <v>253</v>
      </c>
      <c r="H123" s="1">
        <v>27203</v>
      </c>
      <c r="I123" t="s">
        <v>35</v>
      </c>
      <c r="J123">
        <v>31</v>
      </c>
      <c r="K123" s="3">
        <v>0.83819444444444446</v>
      </c>
      <c r="L123">
        <v>32</v>
      </c>
      <c r="M123" s="2">
        <v>3.4250000000000003</v>
      </c>
      <c r="N123" s="2">
        <v>22.790277777777778</v>
      </c>
    </row>
    <row r="124" spans="2:14" x14ac:dyDescent="0.25">
      <c r="B124" s="7">
        <f t="shared" si="3"/>
        <v>2.6673611111111111</v>
      </c>
      <c r="C124">
        <v>27</v>
      </c>
      <c r="D124" t="s">
        <v>255</v>
      </c>
      <c r="E124" t="s">
        <v>28</v>
      </c>
      <c r="F124" t="s">
        <v>28</v>
      </c>
      <c r="G124" t="s">
        <v>233</v>
      </c>
      <c r="H124" s="1">
        <v>29389</v>
      </c>
      <c r="I124" t="s">
        <v>35</v>
      </c>
      <c r="J124">
        <v>31</v>
      </c>
      <c r="K124" s="3">
        <v>0.9145833333333333</v>
      </c>
      <c r="L124">
        <v>32</v>
      </c>
      <c r="M124" s="2">
        <v>3.5819444444444444</v>
      </c>
      <c r="N124" s="2">
        <v>22.986111111111111</v>
      </c>
    </row>
    <row r="125" spans="2:14" x14ac:dyDescent="0.25">
      <c r="B125" s="7">
        <f t="shared" si="3"/>
        <v>2.6256944444444446</v>
      </c>
      <c r="C125">
        <v>16</v>
      </c>
      <c r="D125" t="s">
        <v>256</v>
      </c>
      <c r="E125" t="s">
        <v>55</v>
      </c>
      <c r="G125" t="s">
        <v>26</v>
      </c>
      <c r="H125" s="1">
        <v>25803</v>
      </c>
      <c r="I125" t="s">
        <v>35</v>
      </c>
      <c r="J125">
        <v>31</v>
      </c>
      <c r="K125" s="3">
        <v>0.8256944444444444</v>
      </c>
      <c r="L125">
        <v>32</v>
      </c>
      <c r="M125" s="2">
        <v>3.4513888888888888</v>
      </c>
      <c r="N125" s="2">
        <v>23.463888888888889</v>
      </c>
    </row>
    <row r="126" spans="2:14" x14ac:dyDescent="0.25">
      <c r="B126" s="7">
        <f t="shared" si="3"/>
        <v>2.9437500000000001</v>
      </c>
      <c r="C126">
        <v>8</v>
      </c>
      <c r="D126" t="s">
        <v>257</v>
      </c>
      <c r="E126" t="s">
        <v>55</v>
      </c>
      <c r="F126" t="s">
        <v>258</v>
      </c>
      <c r="G126" t="s">
        <v>174</v>
      </c>
      <c r="H126" s="1">
        <v>28980</v>
      </c>
      <c r="I126" t="s">
        <v>35</v>
      </c>
      <c r="J126">
        <v>31</v>
      </c>
      <c r="K126" s="3">
        <v>0.92291666666666661</v>
      </c>
      <c r="L126">
        <v>32</v>
      </c>
      <c r="M126" s="2">
        <v>3.8666666666666667</v>
      </c>
      <c r="N126" s="2">
        <v>23.599305555555556</v>
      </c>
    </row>
    <row r="127" spans="2:14" x14ac:dyDescent="0.25">
      <c r="B127" s="7">
        <f t="shared" si="3"/>
        <v>2.5826388888888894</v>
      </c>
      <c r="C127">
        <v>29</v>
      </c>
      <c r="D127" t="s">
        <v>259</v>
      </c>
      <c r="E127" t="s">
        <v>87</v>
      </c>
      <c r="G127" t="s">
        <v>260</v>
      </c>
      <c r="H127" s="1">
        <v>26282</v>
      </c>
      <c r="I127" t="s">
        <v>35</v>
      </c>
      <c r="J127">
        <v>31</v>
      </c>
      <c r="K127" s="3">
        <v>0.83958333333333324</v>
      </c>
      <c r="L127">
        <v>32</v>
      </c>
      <c r="M127" s="2">
        <v>3.4222222222222225</v>
      </c>
      <c r="N127" s="2">
        <v>23.727083333333336</v>
      </c>
    </row>
    <row r="128" spans="2:14" x14ac:dyDescent="0.25">
      <c r="B128" s="7">
        <f t="shared" si="3"/>
        <v>2.6020833333333333</v>
      </c>
      <c r="C128">
        <v>40</v>
      </c>
      <c r="D128" t="s">
        <v>261</v>
      </c>
      <c r="E128" t="s">
        <v>130</v>
      </c>
      <c r="G128" t="s">
        <v>47</v>
      </c>
      <c r="H128" s="1">
        <v>24851</v>
      </c>
      <c r="I128" t="s">
        <v>35</v>
      </c>
      <c r="J128">
        <v>31</v>
      </c>
      <c r="K128" s="3">
        <v>0.83750000000000002</v>
      </c>
      <c r="L128">
        <v>32</v>
      </c>
      <c r="M128" s="2">
        <v>3.4395833333333332</v>
      </c>
      <c r="N128" s="2">
        <v>23.78125</v>
      </c>
    </row>
    <row r="129" spans="2:14" x14ac:dyDescent="0.25">
      <c r="B129" s="7">
        <f t="shared" si="3"/>
        <v>2.6048611111111115</v>
      </c>
      <c r="C129">
        <v>42</v>
      </c>
      <c r="D129" t="s">
        <v>262</v>
      </c>
      <c r="E129" t="s">
        <v>31</v>
      </c>
      <c r="G129" t="s">
        <v>263</v>
      </c>
      <c r="H129" s="1">
        <v>28288</v>
      </c>
      <c r="I129" t="s">
        <v>35</v>
      </c>
      <c r="J129">
        <v>31</v>
      </c>
      <c r="K129" s="3">
        <v>0.90069444444444446</v>
      </c>
      <c r="L129">
        <v>32</v>
      </c>
      <c r="M129" s="2">
        <v>3.505555555555556</v>
      </c>
      <c r="N129" s="2">
        <v>23.847916666666666</v>
      </c>
    </row>
    <row r="130" spans="2:14" x14ac:dyDescent="0.25">
      <c r="B130" s="7">
        <f t="shared" si="3"/>
        <v>2.6937499999999996</v>
      </c>
      <c r="C130">
        <v>20</v>
      </c>
      <c r="D130" t="s">
        <v>264</v>
      </c>
      <c r="E130" t="s">
        <v>31</v>
      </c>
      <c r="G130" t="s">
        <v>138</v>
      </c>
      <c r="H130" s="1">
        <v>25145</v>
      </c>
      <c r="I130" t="s">
        <v>35</v>
      </c>
      <c r="J130">
        <v>31</v>
      </c>
      <c r="K130" s="3">
        <v>0.87013888888888891</v>
      </c>
      <c r="L130">
        <v>32</v>
      </c>
      <c r="M130" s="2">
        <v>3.5638888888888887</v>
      </c>
      <c r="N130" s="2">
        <v>23.851388888888888</v>
      </c>
    </row>
    <row r="131" spans="2:14" x14ac:dyDescent="0.25">
      <c r="B131" s="7">
        <f t="shared" si="3"/>
        <v>3.040972222222222</v>
      </c>
      <c r="C131">
        <v>43</v>
      </c>
      <c r="D131" t="s">
        <v>265</v>
      </c>
      <c r="E131" t="s">
        <v>164</v>
      </c>
      <c r="G131" t="s">
        <v>26</v>
      </c>
      <c r="H131" s="1">
        <v>26032</v>
      </c>
      <c r="I131" t="s">
        <v>35</v>
      </c>
      <c r="J131">
        <v>31</v>
      </c>
      <c r="K131" s="3">
        <v>0.89583333333333337</v>
      </c>
      <c r="L131">
        <v>32</v>
      </c>
      <c r="M131" s="2">
        <v>3.9368055555555554</v>
      </c>
      <c r="N131" s="2">
        <v>23.890972222222221</v>
      </c>
    </row>
    <row r="132" spans="2:14" x14ac:dyDescent="0.25">
      <c r="B132" s="7">
        <f t="shared" si="3"/>
        <v>2.7076388888888889</v>
      </c>
      <c r="C132">
        <v>11</v>
      </c>
      <c r="D132" t="s">
        <v>266</v>
      </c>
      <c r="E132" t="s">
        <v>119</v>
      </c>
      <c r="G132" t="s">
        <v>26</v>
      </c>
      <c r="H132" s="1">
        <v>22332</v>
      </c>
      <c r="I132" t="s">
        <v>35</v>
      </c>
      <c r="J132">
        <v>31</v>
      </c>
      <c r="K132" s="3">
        <v>0.86388888888888893</v>
      </c>
      <c r="L132">
        <v>32</v>
      </c>
      <c r="M132" s="2">
        <v>3.5715277777777779</v>
      </c>
      <c r="N132" s="2">
        <v>24.072222222222223</v>
      </c>
    </row>
    <row r="133" spans="2:14" x14ac:dyDescent="0.25">
      <c r="B133" s="7">
        <f t="shared" si="3"/>
        <v>2.8423611111111113</v>
      </c>
      <c r="C133">
        <v>21</v>
      </c>
      <c r="D133" t="s">
        <v>267</v>
      </c>
      <c r="E133" t="s">
        <v>268</v>
      </c>
      <c r="F133" t="s">
        <v>268</v>
      </c>
      <c r="G133" t="s">
        <v>214</v>
      </c>
      <c r="H133" s="1">
        <v>27201</v>
      </c>
      <c r="I133" t="s">
        <v>35</v>
      </c>
      <c r="J133">
        <v>31</v>
      </c>
      <c r="K133" s="3">
        <v>0.8340277777777777</v>
      </c>
      <c r="L133">
        <v>32</v>
      </c>
      <c r="M133" s="2">
        <v>3.6763888888888889</v>
      </c>
      <c r="N133" s="2">
        <v>24.711111111111112</v>
      </c>
    </row>
    <row r="134" spans="2:14" x14ac:dyDescent="0.25">
      <c r="B134" s="7">
        <f t="shared" si="3"/>
        <v>2.9138888888888888</v>
      </c>
      <c r="C134">
        <v>3</v>
      </c>
      <c r="D134" t="s">
        <v>269</v>
      </c>
      <c r="E134" t="s">
        <v>87</v>
      </c>
      <c r="G134" t="s">
        <v>270</v>
      </c>
      <c r="H134" s="1">
        <v>28799</v>
      </c>
      <c r="I134" t="s">
        <v>35</v>
      </c>
      <c r="J134">
        <v>31</v>
      </c>
      <c r="K134" s="3">
        <v>0.94513888888888886</v>
      </c>
      <c r="L134">
        <v>32</v>
      </c>
      <c r="M134" s="2">
        <v>3.8590277777777775</v>
      </c>
      <c r="N134" s="2">
        <v>25.027083333333334</v>
      </c>
    </row>
    <row r="135" spans="2:14" x14ac:dyDescent="0.25">
      <c r="B135" s="7">
        <f t="shared" si="3"/>
        <v>3.431944444444444</v>
      </c>
      <c r="C135">
        <v>6</v>
      </c>
      <c r="D135" t="s">
        <v>172</v>
      </c>
      <c r="E135" t="s">
        <v>271</v>
      </c>
      <c r="F135" t="s">
        <v>273</v>
      </c>
      <c r="G135" t="s">
        <v>272</v>
      </c>
      <c r="H135" s="1">
        <v>27654</v>
      </c>
      <c r="I135" t="s">
        <v>35</v>
      </c>
      <c r="J135">
        <v>31</v>
      </c>
      <c r="K135" s="3">
        <v>0.94166666666666676</v>
      </c>
      <c r="L135">
        <v>32</v>
      </c>
      <c r="M135" s="2">
        <v>4.3736111111111109</v>
      </c>
      <c r="N135" s="2">
        <v>25.72152777777778</v>
      </c>
    </row>
    <row r="136" spans="2:14" x14ac:dyDescent="0.25">
      <c r="B136" s="7">
        <f t="shared" si="3"/>
        <v>3.364583333333333</v>
      </c>
      <c r="C136">
        <v>38</v>
      </c>
      <c r="D136" t="s">
        <v>274</v>
      </c>
      <c r="E136" t="s">
        <v>119</v>
      </c>
      <c r="G136" t="s">
        <v>275</v>
      </c>
      <c r="H136" s="1">
        <v>25677</v>
      </c>
      <c r="I136" t="s">
        <v>35</v>
      </c>
      <c r="J136">
        <v>31</v>
      </c>
      <c r="K136" s="3">
        <v>0.89861111111111114</v>
      </c>
      <c r="L136">
        <v>32</v>
      </c>
      <c r="M136" s="2">
        <v>4.2631944444444443</v>
      </c>
      <c r="N136" s="2">
        <v>28.762499999999999</v>
      </c>
    </row>
  </sheetData>
  <sortState ref="B31:N85">
    <sortCondition ref="B3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/>
  </sheetViews>
  <sheetFormatPr defaultRowHeight="15" x14ac:dyDescent="0.25"/>
  <cols>
    <col min="1" max="1" width="9" style="4" bestFit="1" customWidth="1"/>
    <col min="2" max="2" width="8.140625" bestFit="1" customWidth="1"/>
    <col min="3" max="3" width="8.85546875" bestFit="1" customWidth="1"/>
    <col min="4" max="4" width="15.7109375" bestFit="1" customWidth="1"/>
    <col min="5" max="5" width="12.42578125" bestFit="1" customWidth="1"/>
    <col min="6" max="6" width="14" bestFit="1" customWidth="1"/>
    <col min="7" max="7" width="27.85546875" bestFit="1" customWidth="1"/>
    <col min="8" max="8" width="11.7109375" customWidth="1"/>
    <col min="9" max="9" width="10.28515625" bestFit="1" customWidth="1"/>
    <col min="10" max="10" width="9.28515625" customWidth="1"/>
    <col min="11" max="11" width="10.28515625" customWidth="1"/>
    <col min="12" max="12" width="9.28515625" customWidth="1"/>
    <col min="13" max="13" width="10.28515625" customWidth="1"/>
    <col min="14" max="14" width="12.28515625" bestFit="1" customWidth="1"/>
  </cols>
  <sheetData>
    <row r="1" spans="1:14" s="4" customFormat="1" x14ac:dyDescent="0.25">
      <c r="A1" s="4" t="s">
        <v>8</v>
      </c>
      <c r="B1" s="4" t="s">
        <v>4</v>
      </c>
      <c r="C1" s="4" t="s">
        <v>298</v>
      </c>
      <c r="D1" s="4" t="s">
        <v>2</v>
      </c>
      <c r="E1" s="4" t="s">
        <v>3</v>
      </c>
      <c r="F1" s="4" t="s">
        <v>297</v>
      </c>
      <c r="G1" s="4" t="s">
        <v>5</v>
      </c>
      <c r="H1" s="4" t="s">
        <v>1</v>
      </c>
      <c r="I1" s="4" t="s">
        <v>6</v>
      </c>
      <c r="J1" s="4" t="s">
        <v>14</v>
      </c>
      <c r="K1" s="4" t="s">
        <v>15</v>
      </c>
      <c r="L1" s="4" t="s">
        <v>16</v>
      </c>
      <c r="M1" s="4" t="s">
        <v>17</v>
      </c>
      <c r="N1" s="4" t="s">
        <v>9</v>
      </c>
    </row>
    <row r="2" spans="1:14" x14ac:dyDescent="0.25">
      <c r="A2" s="4">
        <v>1</v>
      </c>
      <c r="B2" s="6">
        <f t="shared" ref="B2:B10" si="0">SUM(M2-K2)</f>
        <v>1.3763888888888891</v>
      </c>
      <c r="C2">
        <v>24</v>
      </c>
      <c r="D2" t="s">
        <v>276</v>
      </c>
      <c r="E2" t="s">
        <v>277</v>
      </c>
      <c r="G2" t="s">
        <v>278</v>
      </c>
      <c r="H2" s="1">
        <v>31226</v>
      </c>
      <c r="I2" t="s">
        <v>279</v>
      </c>
      <c r="J2">
        <v>34</v>
      </c>
      <c r="K2" s="2">
        <v>5.563194444444445</v>
      </c>
      <c r="L2">
        <v>35</v>
      </c>
      <c r="M2" s="2">
        <v>6.9395833333333341</v>
      </c>
      <c r="N2" s="2">
        <v>17.912499999999998</v>
      </c>
    </row>
    <row r="3" spans="1:14" x14ac:dyDescent="0.25">
      <c r="A3" s="4">
        <v>2</v>
      </c>
      <c r="B3" s="2">
        <f t="shared" si="0"/>
        <v>1.4902777777777789</v>
      </c>
      <c r="C3">
        <v>13</v>
      </c>
      <c r="D3" t="s">
        <v>111</v>
      </c>
      <c r="E3" t="s">
        <v>286</v>
      </c>
      <c r="G3" t="s">
        <v>26</v>
      </c>
      <c r="H3" s="1">
        <v>32423</v>
      </c>
      <c r="I3" t="s">
        <v>279</v>
      </c>
      <c r="J3">
        <v>34</v>
      </c>
      <c r="K3" s="2">
        <v>6.6159722222222221</v>
      </c>
      <c r="L3">
        <v>35</v>
      </c>
      <c r="M3" s="2">
        <v>8.1062500000000011</v>
      </c>
      <c r="N3" s="2">
        <v>22.609722222222221</v>
      </c>
    </row>
    <row r="4" spans="1:14" x14ac:dyDescent="0.25">
      <c r="A4" s="4">
        <v>3</v>
      </c>
      <c r="B4" s="2">
        <f t="shared" si="0"/>
        <v>1.5743055555555561</v>
      </c>
      <c r="C4">
        <v>14</v>
      </c>
      <c r="D4" t="s">
        <v>280</v>
      </c>
      <c r="E4" t="s">
        <v>281</v>
      </c>
      <c r="G4" t="s">
        <v>174</v>
      </c>
      <c r="H4" s="1">
        <v>31220</v>
      </c>
      <c r="I4" t="s">
        <v>279</v>
      </c>
      <c r="J4">
        <v>34</v>
      </c>
      <c r="K4" s="2">
        <v>6.4423611111111114</v>
      </c>
      <c r="L4">
        <v>35</v>
      </c>
      <c r="M4" s="2">
        <v>8.0166666666666675</v>
      </c>
      <c r="N4" s="2">
        <v>19.686805555555555</v>
      </c>
    </row>
    <row r="5" spans="1:14" x14ac:dyDescent="0.25">
      <c r="A5" s="4">
        <v>4</v>
      </c>
      <c r="B5" s="2">
        <f t="shared" si="0"/>
        <v>1.710416666666668</v>
      </c>
      <c r="C5">
        <v>12</v>
      </c>
      <c r="D5" t="s">
        <v>284</v>
      </c>
      <c r="E5" t="s">
        <v>285</v>
      </c>
      <c r="G5" t="s">
        <v>174</v>
      </c>
      <c r="H5" s="1">
        <v>23721</v>
      </c>
      <c r="I5" t="s">
        <v>279</v>
      </c>
      <c r="J5">
        <v>34</v>
      </c>
      <c r="K5" s="2">
        <v>7.0381944444444438</v>
      </c>
      <c r="L5">
        <v>35</v>
      </c>
      <c r="M5" s="2">
        <v>8.7486111111111118</v>
      </c>
      <c r="N5" s="2">
        <v>22.233333333333334</v>
      </c>
    </row>
    <row r="6" spans="1:14" x14ac:dyDescent="0.25">
      <c r="A6" s="4">
        <v>5</v>
      </c>
      <c r="B6" s="2">
        <f t="shared" si="0"/>
        <v>1.7659722222222216</v>
      </c>
      <c r="C6">
        <v>4</v>
      </c>
      <c r="D6" t="s">
        <v>282</v>
      </c>
      <c r="E6" t="s">
        <v>210</v>
      </c>
      <c r="G6" t="s">
        <v>283</v>
      </c>
      <c r="H6" s="1">
        <v>26209</v>
      </c>
      <c r="I6" t="s">
        <v>279</v>
      </c>
      <c r="J6">
        <v>34</v>
      </c>
      <c r="K6" s="2">
        <v>7.0125000000000002</v>
      </c>
      <c r="L6">
        <v>35</v>
      </c>
      <c r="M6" s="2">
        <v>8.7784722222222218</v>
      </c>
      <c r="N6" s="2">
        <v>21.888888888888889</v>
      </c>
    </row>
    <row r="7" spans="1:14" x14ac:dyDescent="0.25">
      <c r="A7" s="4">
        <v>6</v>
      </c>
      <c r="B7" s="2">
        <f t="shared" si="0"/>
        <v>1.7937500000000011</v>
      </c>
      <c r="C7">
        <v>34</v>
      </c>
      <c r="D7" t="s">
        <v>287</v>
      </c>
      <c r="E7" t="s">
        <v>288</v>
      </c>
      <c r="G7" t="s">
        <v>26</v>
      </c>
      <c r="H7" s="1">
        <v>26734</v>
      </c>
      <c r="I7" t="s">
        <v>279</v>
      </c>
      <c r="J7">
        <v>34</v>
      </c>
      <c r="K7" s="2">
        <v>7.0979166666666664</v>
      </c>
      <c r="L7">
        <v>35</v>
      </c>
      <c r="M7" s="2">
        <v>8.8916666666666675</v>
      </c>
      <c r="N7" s="2">
        <v>22.918749999999999</v>
      </c>
    </row>
    <row r="8" spans="1:14" x14ac:dyDescent="0.25">
      <c r="A8" s="4">
        <v>7</v>
      </c>
      <c r="B8" s="2">
        <f t="shared" si="0"/>
        <v>1.9131944444444438</v>
      </c>
      <c r="C8">
        <v>9</v>
      </c>
      <c r="D8" t="s">
        <v>289</v>
      </c>
      <c r="E8" t="s">
        <v>211</v>
      </c>
      <c r="F8" t="s">
        <v>291</v>
      </c>
      <c r="G8" t="s">
        <v>290</v>
      </c>
      <c r="H8" s="1">
        <v>23297</v>
      </c>
      <c r="I8" t="s">
        <v>279</v>
      </c>
      <c r="J8">
        <v>34</v>
      </c>
      <c r="K8" s="2">
        <v>7.6131944444444448</v>
      </c>
      <c r="L8">
        <v>35</v>
      </c>
      <c r="M8" s="2">
        <v>9.5263888888888886</v>
      </c>
      <c r="N8" s="2">
        <v>25.485416666666666</v>
      </c>
    </row>
    <row r="9" spans="1:14" x14ac:dyDescent="0.25">
      <c r="A9" s="4">
        <v>8</v>
      </c>
      <c r="B9" s="2">
        <f t="shared" si="0"/>
        <v>1.9708333333333332</v>
      </c>
      <c r="C9">
        <v>45</v>
      </c>
      <c r="D9" t="s">
        <v>31</v>
      </c>
      <c r="E9" t="s">
        <v>295</v>
      </c>
      <c r="G9" t="s">
        <v>163</v>
      </c>
      <c r="H9" s="1">
        <v>24367</v>
      </c>
      <c r="I9" t="s">
        <v>279</v>
      </c>
      <c r="J9">
        <v>34</v>
      </c>
      <c r="K9" s="2">
        <v>8.0763888888888893</v>
      </c>
      <c r="L9">
        <v>35</v>
      </c>
      <c r="M9" s="2">
        <v>10.047222222222222</v>
      </c>
      <c r="N9" s="5" t="s">
        <v>296</v>
      </c>
    </row>
    <row r="10" spans="1:14" x14ac:dyDescent="0.25">
      <c r="A10" s="4">
        <v>9</v>
      </c>
      <c r="B10" s="2">
        <f t="shared" si="0"/>
        <v>2.5624999999999982</v>
      </c>
      <c r="C10">
        <v>30</v>
      </c>
      <c r="D10" t="s">
        <v>292</v>
      </c>
      <c r="E10" t="s">
        <v>293</v>
      </c>
      <c r="F10" t="s">
        <v>294</v>
      </c>
      <c r="G10" t="s">
        <v>47</v>
      </c>
      <c r="H10" s="1">
        <v>27195</v>
      </c>
      <c r="I10" t="s">
        <v>279</v>
      </c>
      <c r="J10">
        <v>34</v>
      </c>
      <c r="K10" s="2">
        <v>8.781944444444445</v>
      </c>
      <c r="L10">
        <v>35</v>
      </c>
      <c r="M10" s="2">
        <v>11.344444444444443</v>
      </c>
      <c r="N10" s="2">
        <v>30.673611111111111</v>
      </c>
    </row>
    <row r="12" spans="1:14" x14ac:dyDescent="0.25">
      <c r="A12" s="4">
        <v>1</v>
      </c>
      <c r="B12" s="6">
        <f t="shared" ref="B12:B43" si="1">SUM(M12-K12)</f>
        <v>1.0194444444444439</v>
      </c>
      <c r="C12">
        <v>7</v>
      </c>
      <c r="D12" t="s">
        <v>212</v>
      </c>
      <c r="E12" t="s">
        <v>46</v>
      </c>
      <c r="G12" t="s">
        <v>217</v>
      </c>
      <c r="H12" s="1">
        <v>25124</v>
      </c>
      <c r="I12" t="s">
        <v>35</v>
      </c>
      <c r="J12">
        <v>34</v>
      </c>
      <c r="K12" s="2">
        <v>4.979166666666667</v>
      </c>
      <c r="L12">
        <v>35</v>
      </c>
      <c r="M12" s="2">
        <v>5.9986111111111109</v>
      </c>
      <c r="N12" s="2">
        <v>15.575694444444444</v>
      </c>
    </row>
    <row r="13" spans="1:14" x14ac:dyDescent="0.25">
      <c r="A13" s="4">
        <v>2</v>
      </c>
      <c r="B13" s="2">
        <f t="shared" si="1"/>
        <v>1.3444444444444432</v>
      </c>
      <c r="C13">
        <v>5</v>
      </c>
      <c r="D13" t="s">
        <v>172</v>
      </c>
      <c r="E13" t="s">
        <v>222</v>
      </c>
      <c r="G13" t="s">
        <v>223</v>
      </c>
      <c r="H13" s="1">
        <v>30260</v>
      </c>
      <c r="I13" t="s">
        <v>35</v>
      </c>
      <c r="J13">
        <v>34</v>
      </c>
      <c r="K13" s="2">
        <v>5.7652777777777784</v>
      </c>
      <c r="L13">
        <v>35</v>
      </c>
      <c r="M13" s="2">
        <v>7.1097222222222216</v>
      </c>
      <c r="N13" s="2">
        <v>17.55</v>
      </c>
    </row>
    <row r="14" spans="1:14" x14ac:dyDescent="0.25">
      <c r="A14" s="4">
        <v>3</v>
      </c>
      <c r="B14" s="2">
        <f t="shared" si="1"/>
        <v>1.3486111111111114</v>
      </c>
      <c r="C14">
        <v>35</v>
      </c>
      <c r="D14" t="s">
        <v>218</v>
      </c>
      <c r="E14" t="s">
        <v>219</v>
      </c>
      <c r="G14" t="s">
        <v>220</v>
      </c>
      <c r="H14" s="1">
        <v>26854</v>
      </c>
      <c r="I14" t="s">
        <v>35</v>
      </c>
      <c r="J14">
        <v>34</v>
      </c>
      <c r="K14" s="2">
        <v>5.0631944444444441</v>
      </c>
      <c r="L14">
        <v>35</v>
      </c>
      <c r="M14" s="2">
        <v>6.4118055555555555</v>
      </c>
      <c r="N14" s="2">
        <v>16.481944444444444</v>
      </c>
    </row>
    <row r="15" spans="1:14" x14ac:dyDescent="0.25">
      <c r="A15" s="4">
        <v>4</v>
      </c>
      <c r="B15" s="2">
        <f t="shared" si="1"/>
        <v>1.3576388888888893</v>
      </c>
      <c r="C15">
        <v>15</v>
      </c>
      <c r="D15" t="s">
        <v>221</v>
      </c>
      <c r="E15" t="s">
        <v>43</v>
      </c>
      <c r="G15" t="s">
        <v>174</v>
      </c>
      <c r="H15" s="1">
        <v>27108</v>
      </c>
      <c r="I15" t="s">
        <v>35</v>
      </c>
      <c r="J15">
        <v>34</v>
      </c>
      <c r="K15" s="2">
        <v>5.052083333333333</v>
      </c>
      <c r="L15">
        <v>35</v>
      </c>
      <c r="M15" s="2">
        <v>6.4097222222222223</v>
      </c>
      <c r="N15" s="2">
        <v>17.132638888888888</v>
      </c>
    </row>
    <row r="16" spans="1:14" x14ac:dyDescent="0.25">
      <c r="A16" s="4">
        <v>5</v>
      </c>
      <c r="B16" s="2">
        <f t="shared" si="1"/>
        <v>1.3722222222222227</v>
      </c>
      <c r="C16">
        <v>39</v>
      </c>
      <c r="D16" t="s">
        <v>121</v>
      </c>
      <c r="E16" t="s">
        <v>224</v>
      </c>
      <c r="G16" t="s">
        <v>225</v>
      </c>
      <c r="H16" s="1">
        <v>31653</v>
      </c>
      <c r="I16" t="s">
        <v>35</v>
      </c>
      <c r="J16">
        <v>34</v>
      </c>
      <c r="K16" s="2">
        <v>5.5583333333333336</v>
      </c>
      <c r="L16">
        <v>35</v>
      </c>
      <c r="M16" s="2">
        <v>6.9305555555555562</v>
      </c>
      <c r="N16" s="2">
        <v>17.913194444444446</v>
      </c>
    </row>
    <row r="17" spans="1:14" x14ac:dyDescent="0.25">
      <c r="A17" s="4">
        <v>6</v>
      </c>
      <c r="B17" s="2">
        <f t="shared" si="1"/>
        <v>1.3840277777777779</v>
      </c>
      <c r="C17">
        <v>1</v>
      </c>
      <c r="D17" t="s">
        <v>226</v>
      </c>
      <c r="E17" t="s">
        <v>227</v>
      </c>
      <c r="F17" t="s">
        <v>228</v>
      </c>
      <c r="G17" t="s">
        <v>26</v>
      </c>
      <c r="H17" s="1">
        <v>25851</v>
      </c>
      <c r="I17" t="s">
        <v>35</v>
      </c>
      <c r="J17">
        <v>34</v>
      </c>
      <c r="K17" s="2">
        <v>5.7472222222222227</v>
      </c>
      <c r="L17">
        <v>35</v>
      </c>
      <c r="M17" s="2">
        <v>7.1312500000000005</v>
      </c>
      <c r="N17" s="2">
        <v>18.353472222222223</v>
      </c>
    </row>
    <row r="18" spans="1:14" x14ac:dyDescent="0.25">
      <c r="A18" s="4">
        <v>7</v>
      </c>
      <c r="B18" s="2">
        <f t="shared" si="1"/>
        <v>1.3840277777777779</v>
      </c>
      <c r="C18">
        <v>10</v>
      </c>
      <c r="D18" t="s">
        <v>229</v>
      </c>
      <c r="E18" t="s">
        <v>82</v>
      </c>
      <c r="F18" t="s">
        <v>230</v>
      </c>
      <c r="G18" t="s">
        <v>174</v>
      </c>
      <c r="H18" s="1">
        <v>28493</v>
      </c>
      <c r="I18" t="s">
        <v>35</v>
      </c>
      <c r="J18">
        <v>34</v>
      </c>
      <c r="K18" s="2">
        <v>5.7479166666666659</v>
      </c>
      <c r="L18">
        <v>35</v>
      </c>
      <c r="M18" s="2">
        <v>7.1319444444444438</v>
      </c>
      <c r="N18" s="2">
        <v>18.354166666666668</v>
      </c>
    </row>
    <row r="19" spans="1:14" x14ac:dyDescent="0.25">
      <c r="A19" s="4">
        <v>8</v>
      </c>
      <c r="B19" s="2">
        <f t="shared" si="1"/>
        <v>1.4055555555555559</v>
      </c>
      <c r="C19">
        <v>37</v>
      </c>
      <c r="D19" t="s">
        <v>238</v>
      </c>
      <c r="E19" t="s">
        <v>82</v>
      </c>
      <c r="F19" t="s">
        <v>239</v>
      </c>
      <c r="G19" t="s">
        <v>26</v>
      </c>
      <c r="H19" s="1">
        <v>26291</v>
      </c>
      <c r="I19" t="s">
        <v>35</v>
      </c>
      <c r="J19">
        <v>34</v>
      </c>
      <c r="K19" s="2">
        <v>5.6159722222222221</v>
      </c>
      <c r="L19">
        <v>35</v>
      </c>
      <c r="M19" s="2">
        <v>7.021527777777778</v>
      </c>
      <c r="N19" s="2">
        <v>20.030555555555555</v>
      </c>
    </row>
    <row r="20" spans="1:14" x14ac:dyDescent="0.25">
      <c r="A20" s="4">
        <v>9</v>
      </c>
      <c r="B20" s="2">
        <f t="shared" si="1"/>
        <v>1.4194444444444443</v>
      </c>
      <c r="C20">
        <v>25</v>
      </c>
      <c r="D20" t="s">
        <v>231</v>
      </c>
      <c r="E20" t="s">
        <v>232</v>
      </c>
      <c r="G20" t="s">
        <v>233</v>
      </c>
      <c r="H20" s="1">
        <v>28521</v>
      </c>
      <c r="I20" t="s">
        <v>35</v>
      </c>
      <c r="J20">
        <v>34</v>
      </c>
      <c r="K20" s="2">
        <v>5.9708333333333341</v>
      </c>
      <c r="L20">
        <v>35</v>
      </c>
      <c r="M20" s="2">
        <v>7.3902777777777784</v>
      </c>
      <c r="N20" s="2">
        <v>18.554166666666667</v>
      </c>
    </row>
    <row r="21" spans="1:14" x14ac:dyDescent="0.25">
      <c r="A21" s="4">
        <v>10</v>
      </c>
      <c r="B21" s="2">
        <f t="shared" si="1"/>
        <v>1.4291666666666671</v>
      </c>
      <c r="C21">
        <v>26</v>
      </c>
      <c r="D21" t="s">
        <v>242</v>
      </c>
      <c r="E21" t="s">
        <v>55</v>
      </c>
      <c r="F21" t="s">
        <v>244</v>
      </c>
      <c r="G21" t="s">
        <v>243</v>
      </c>
      <c r="H21" s="1">
        <v>34854</v>
      </c>
      <c r="I21" t="s">
        <v>35</v>
      </c>
      <c r="J21">
        <v>34</v>
      </c>
      <c r="K21" s="2">
        <v>5.7722222222222221</v>
      </c>
      <c r="L21">
        <v>35</v>
      </c>
      <c r="M21" s="2">
        <v>7.2013888888888893</v>
      </c>
      <c r="N21" s="2">
        <v>21.808333333333334</v>
      </c>
    </row>
    <row r="22" spans="1:14" x14ac:dyDescent="0.25">
      <c r="A22" s="4">
        <v>11</v>
      </c>
      <c r="B22" s="2">
        <f t="shared" si="1"/>
        <v>1.4874999999999998</v>
      </c>
      <c r="C22">
        <v>31</v>
      </c>
      <c r="D22" t="s">
        <v>236</v>
      </c>
      <c r="E22" t="s">
        <v>82</v>
      </c>
      <c r="G22" t="s">
        <v>26</v>
      </c>
      <c r="H22" s="1">
        <v>30530</v>
      </c>
      <c r="I22" t="s">
        <v>35</v>
      </c>
      <c r="J22">
        <v>34</v>
      </c>
      <c r="K22" s="2">
        <v>6.1298611111111114</v>
      </c>
      <c r="L22">
        <v>35</v>
      </c>
      <c r="M22" s="2">
        <v>7.6173611111111112</v>
      </c>
      <c r="N22" s="2">
        <v>19.361805555555556</v>
      </c>
    </row>
    <row r="23" spans="1:14" x14ac:dyDescent="0.25">
      <c r="A23" s="4">
        <v>12</v>
      </c>
      <c r="B23" s="2">
        <f t="shared" si="1"/>
        <v>1.4875000000000016</v>
      </c>
      <c r="C23">
        <v>19</v>
      </c>
      <c r="D23" t="s">
        <v>240</v>
      </c>
      <c r="E23" t="s">
        <v>241</v>
      </c>
      <c r="G23" t="s">
        <v>26</v>
      </c>
      <c r="H23" s="1">
        <v>30022</v>
      </c>
      <c r="I23" t="s">
        <v>35</v>
      </c>
      <c r="J23">
        <v>34</v>
      </c>
      <c r="K23" s="2">
        <v>6.6277777777777773</v>
      </c>
      <c r="L23">
        <v>35</v>
      </c>
      <c r="M23" s="2">
        <v>8.1152777777777789</v>
      </c>
      <c r="N23" s="2">
        <v>20.601388888888888</v>
      </c>
    </row>
    <row r="24" spans="1:14" x14ac:dyDescent="0.25">
      <c r="A24" s="4">
        <v>13</v>
      </c>
      <c r="B24" s="2">
        <f t="shared" si="1"/>
        <v>1.5236111111111104</v>
      </c>
      <c r="C24">
        <v>17</v>
      </c>
      <c r="D24" t="s">
        <v>234</v>
      </c>
      <c r="E24" t="s">
        <v>235</v>
      </c>
      <c r="G24" t="s">
        <v>26</v>
      </c>
      <c r="H24" s="1">
        <v>28994</v>
      </c>
      <c r="I24" t="s">
        <v>35</v>
      </c>
      <c r="J24">
        <v>34</v>
      </c>
      <c r="K24" s="2">
        <v>6.1805555555555562</v>
      </c>
      <c r="L24">
        <v>35</v>
      </c>
      <c r="M24" s="2">
        <v>7.7041666666666666</v>
      </c>
      <c r="N24" s="2">
        <v>19.330555555555556</v>
      </c>
    </row>
    <row r="25" spans="1:14" x14ac:dyDescent="0.25">
      <c r="A25" s="4">
        <v>14</v>
      </c>
      <c r="B25" s="2">
        <f t="shared" si="1"/>
        <v>1.5326388888888891</v>
      </c>
      <c r="C25">
        <v>36</v>
      </c>
      <c r="D25" t="s">
        <v>231</v>
      </c>
      <c r="E25" t="s">
        <v>28</v>
      </c>
      <c r="F25" t="s">
        <v>237</v>
      </c>
      <c r="G25" t="s">
        <v>165</v>
      </c>
      <c r="H25" s="1">
        <v>27684</v>
      </c>
      <c r="I25" t="s">
        <v>35</v>
      </c>
      <c r="J25">
        <v>34</v>
      </c>
      <c r="K25" s="2">
        <v>6.3173611111111114</v>
      </c>
      <c r="L25">
        <v>35</v>
      </c>
      <c r="M25" s="2">
        <v>7.8500000000000005</v>
      </c>
      <c r="N25" s="2">
        <v>20.006249999999998</v>
      </c>
    </row>
    <row r="26" spans="1:14" x14ac:dyDescent="0.25">
      <c r="A26" s="4">
        <v>15</v>
      </c>
      <c r="B26" s="2">
        <f t="shared" si="1"/>
        <v>1.6402777777777784</v>
      </c>
      <c r="C26">
        <v>41</v>
      </c>
      <c r="D26" t="s">
        <v>245</v>
      </c>
      <c r="E26" t="s">
        <v>43</v>
      </c>
      <c r="G26" t="s">
        <v>26</v>
      </c>
      <c r="H26" s="1">
        <v>28724</v>
      </c>
      <c r="I26" t="s">
        <v>35</v>
      </c>
      <c r="J26">
        <v>34</v>
      </c>
      <c r="K26" s="2">
        <v>6.822916666666667</v>
      </c>
      <c r="L26">
        <v>35</v>
      </c>
      <c r="M26" s="2">
        <v>8.4631944444444454</v>
      </c>
      <c r="N26" s="2">
        <v>22.234027777777779</v>
      </c>
    </row>
    <row r="27" spans="1:14" x14ac:dyDescent="0.25">
      <c r="A27" s="4">
        <v>16</v>
      </c>
      <c r="B27" s="2">
        <f t="shared" si="1"/>
        <v>1.6430555555555548</v>
      </c>
      <c r="C27">
        <v>11</v>
      </c>
      <c r="D27" t="s">
        <v>266</v>
      </c>
      <c r="E27" t="s">
        <v>119</v>
      </c>
      <c r="G27" t="s">
        <v>26</v>
      </c>
      <c r="H27" s="1">
        <v>22332</v>
      </c>
      <c r="I27" t="s">
        <v>35</v>
      </c>
      <c r="J27">
        <v>34</v>
      </c>
      <c r="K27" s="2">
        <v>7.0812499999999998</v>
      </c>
      <c r="L27">
        <v>35</v>
      </c>
      <c r="M27" s="2">
        <v>8.7243055555555546</v>
      </c>
      <c r="N27" s="2">
        <v>24.072222222222223</v>
      </c>
    </row>
    <row r="28" spans="1:14" x14ac:dyDescent="0.25">
      <c r="A28" s="4">
        <v>17</v>
      </c>
      <c r="B28" s="2">
        <f t="shared" si="1"/>
        <v>1.6548611111111109</v>
      </c>
      <c r="C28">
        <v>33</v>
      </c>
      <c r="D28" t="s">
        <v>250</v>
      </c>
      <c r="E28" t="s">
        <v>251</v>
      </c>
      <c r="G28" t="s">
        <v>26</v>
      </c>
      <c r="H28" s="1">
        <v>26842</v>
      </c>
      <c r="I28" t="s">
        <v>35</v>
      </c>
      <c r="J28">
        <v>34</v>
      </c>
      <c r="K28" s="2">
        <v>6.6708333333333334</v>
      </c>
      <c r="L28">
        <v>35</v>
      </c>
      <c r="M28" s="2">
        <v>8.3256944444444443</v>
      </c>
      <c r="N28" s="2">
        <v>22.384722222222223</v>
      </c>
    </row>
    <row r="29" spans="1:14" x14ac:dyDescent="0.25">
      <c r="A29" s="4">
        <v>18</v>
      </c>
      <c r="B29" s="2">
        <f t="shared" si="1"/>
        <v>1.7472222222222218</v>
      </c>
      <c r="C29">
        <v>28</v>
      </c>
      <c r="D29" t="s">
        <v>147</v>
      </c>
      <c r="E29" t="s">
        <v>248</v>
      </c>
      <c r="G29" t="s">
        <v>249</v>
      </c>
      <c r="H29" s="1">
        <v>27495</v>
      </c>
      <c r="I29" t="s">
        <v>35</v>
      </c>
      <c r="J29">
        <v>34</v>
      </c>
      <c r="K29" s="2">
        <v>7.0763888888888893</v>
      </c>
      <c r="L29">
        <v>35</v>
      </c>
      <c r="M29" s="2">
        <v>8.8236111111111111</v>
      </c>
      <c r="N29" s="2">
        <v>22.305555555555557</v>
      </c>
    </row>
    <row r="30" spans="1:14" x14ac:dyDescent="0.25">
      <c r="A30" s="4">
        <v>19</v>
      </c>
      <c r="B30" s="2">
        <f t="shared" si="1"/>
        <v>1.7756944444444445</v>
      </c>
      <c r="C30">
        <v>6</v>
      </c>
      <c r="D30" t="s">
        <v>172</v>
      </c>
      <c r="E30" t="s">
        <v>271</v>
      </c>
      <c r="F30" t="s">
        <v>273</v>
      </c>
      <c r="G30" t="s">
        <v>272</v>
      </c>
      <c r="H30" s="1">
        <v>27654</v>
      </c>
      <c r="I30" t="s">
        <v>35</v>
      </c>
      <c r="J30">
        <v>34</v>
      </c>
      <c r="K30" s="2">
        <v>7.9944444444444445</v>
      </c>
      <c r="L30">
        <v>35</v>
      </c>
      <c r="M30" s="2">
        <v>9.7701388888888889</v>
      </c>
      <c r="N30" s="2">
        <v>25.72152777777778</v>
      </c>
    </row>
    <row r="31" spans="1:14" x14ac:dyDescent="0.25">
      <c r="A31" s="4">
        <v>20</v>
      </c>
      <c r="B31" s="2">
        <f t="shared" si="1"/>
        <v>1.7791666666666659</v>
      </c>
      <c r="C31">
        <v>8</v>
      </c>
      <c r="D31" t="s">
        <v>257</v>
      </c>
      <c r="E31" t="s">
        <v>55</v>
      </c>
      <c r="F31" t="s">
        <v>258</v>
      </c>
      <c r="G31" t="s">
        <v>174</v>
      </c>
      <c r="H31" s="1">
        <v>28980</v>
      </c>
      <c r="I31" t="s">
        <v>35</v>
      </c>
      <c r="J31">
        <v>34</v>
      </c>
      <c r="K31" s="2">
        <v>7.0881944444444445</v>
      </c>
      <c r="L31">
        <v>35</v>
      </c>
      <c r="M31" s="2">
        <v>8.8673611111111104</v>
      </c>
      <c r="N31" s="2">
        <v>23.599305555555556</v>
      </c>
    </row>
    <row r="32" spans="1:14" x14ac:dyDescent="0.25">
      <c r="A32" s="4">
        <v>21</v>
      </c>
      <c r="B32" s="2">
        <f t="shared" si="1"/>
        <v>1.7812500000000009</v>
      </c>
      <c r="C32">
        <v>40</v>
      </c>
      <c r="D32" t="s">
        <v>261</v>
      </c>
      <c r="E32" t="s">
        <v>130</v>
      </c>
      <c r="G32" t="s">
        <v>47</v>
      </c>
      <c r="H32" s="1">
        <v>24851</v>
      </c>
      <c r="I32" t="s">
        <v>35</v>
      </c>
      <c r="J32">
        <v>34</v>
      </c>
      <c r="K32" s="2">
        <v>6.7930555555555552</v>
      </c>
      <c r="L32">
        <v>35</v>
      </c>
      <c r="M32" s="2">
        <v>8.5743055555555561</v>
      </c>
      <c r="N32" s="2">
        <v>23.78125</v>
      </c>
    </row>
    <row r="33" spans="1:14" x14ac:dyDescent="0.25">
      <c r="A33" s="4">
        <v>22</v>
      </c>
      <c r="B33" s="2">
        <f t="shared" si="1"/>
        <v>1.7847222222222214</v>
      </c>
      <c r="C33">
        <v>3</v>
      </c>
      <c r="D33" t="s">
        <v>269</v>
      </c>
      <c r="E33" t="s">
        <v>87</v>
      </c>
      <c r="G33" t="s">
        <v>270</v>
      </c>
      <c r="H33" s="1">
        <v>28799</v>
      </c>
      <c r="I33" t="s">
        <v>35</v>
      </c>
      <c r="J33">
        <v>34</v>
      </c>
      <c r="K33" s="2">
        <v>7.4333333333333336</v>
      </c>
      <c r="L33">
        <v>35</v>
      </c>
      <c r="M33" s="2">
        <v>9.218055555555555</v>
      </c>
      <c r="N33" s="2">
        <v>25.027083333333334</v>
      </c>
    </row>
    <row r="34" spans="1:14" x14ac:dyDescent="0.25">
      <c r="A34" s="4">
        <v>23</v>
      </c>
      <c r="B34" s="2">
        <f t="shared" si="1"/>
        <v>1.7881944444444455</v>
      </c>
      <c r="C34">
        <v>29</v>
      </c>
      <c r="D34" t="s">
        <v>259</v>
      </c>
      <c r="E34" t="s">
        <v>87</v>
      </c>
      <c r="G34" t="s">
        <v>260</v>
      </c>
      <c r="H34" s="1">
        <v>26282</v>
      </c>
      <c r="I34" t="s">
        <v>35</v>
      </c>
      <c r="J34">
        <v>34</v>
      </c>
      <c r="K34" s="2">
        <v>6.4652777777777777</v>
      </c>
      <c r="L34">
        <v>35</v>
      </c>
      <c r="M34" s="2">
        <v>8.2534722222222232</v>
      </c>
      <c r="N34" s="2">
        <v>23.727083333333336</v>
      </c>
    </row>
    <row r="35" spans="1:14" x14ac:dyDescent="0.25">
      <c r="A35" s="4">
        <v>24</v>
      </c>
      <c r="B35" s="2">
        <f t="shared" si="1"/>
        <v>1.834722222222223</v>
      </c>
      <c r="C35">
        <v>18</v>
      </c>
      <c r="D35" t="s">
        <v>246</v>
      </c>
      <c r="E35" t="s">
        <v>125</v>
      </c>
      <c r="G35" t="s">
        <v>247</v>
      </c>
      <c r="H35" s="1">
        <v>26174</v>
      </c>
      <c r="I35" t="s">
        <v>35</v>
      </c>
      <c r="J35">
        <v>34</v>
      </c>
      <c r="K35" s="2">
        <v>6.790972222222222</v>
      </c>
      <c r="L35">
        <v>35</v>
      </c>
      <c r="M35" s="2">
        <v>8.625694444444445</v>
      </c>
      <c r="N35" s="2">
        <v>22.303472222222222</v>
      </c>
    </row>
    <row r="36" spans="1:14" x14ac:dyDescent="0.25">
      <c r="A36" s="4">
        <v>25</v>
      </c>
      <c r="B36" s="2">
        <f t="shared" si="1"/>
        <v>1.8458333333333332</v>
      </c>
      <c r="C36">
        <v>16</v>
      </c>
      <c r="D36" t="s">
        <v>256</v>
      </c>
      <c r="E36" t="s">
        <v>55</v>
      </c>
      <c r="G36" t="s">
        <v>26</v>
      </c>
      <c r="H36" s="1">
        <v>25803</v>
      </c>
      <c r="I36" t="s">
        <v>35</v>
      </c>
      <c r="J36">
        <v>34</v>
      </c>
      <c r="K36" s="2">
        <v>6.6694444444444443</v>
      </c>
      <c r="L36">
        <v>35</v>
      </c>
      <c r="M36" s="2">
        <v>8.5152777777777775</v>
      </c>
      <c r="N36" s="2">
        <v>23.463888888888889</v>
      </c>
    </row>
    <row r="37" spans="1:14" x14ac:dyDescent="0.25">
      <c r="A37" s="4">
        <v>26</v>
      </c>
      <c r="B37" s="2">
        <f t="shared" si="1"/>
        <v>1.8472222222222232</v>
      </c>
      <c r="C37">
        <v>20</v>
      </c>
      <c r="D37" t="s">
        <v>264</v>
      </c>
      <c r="E37" t="s">
        <v>31</v>
      </c>
      <c r="G37" t="s">
        <v>138</v>
      </c>
      <c r="H37" s="1">
        <v>25145</v>
      </c>
      <c r="I37" t="s">
        <v>35</v>
      </c>
      <c r="J37">
        <v>34</v>
      </c>
      <c r="K37" s="2">
        <v>6.9638888888888886</v>
      </c>
      <c r="L37">
        <v>35</v>
      </c>
      <c r="M37" s="2">
        <v>8.8111111111111118</v>
      </c>
      <c r="N37" s="2">
        <v>23.851388888888888</v>
      </c>
    </row>
    <row r="38" spans="1:14" x14ac:dyDescent="0.25">
      <c r="A38" s="4">
        <v>27</v>
      </c>
      <c r="B38" s="2">
        <f t="shared" si="1"/>
        <v>1.8604166666666675</v>
      </c>
      <c r="C38">
        <v>27</v>
      </c>
      <c r="D38" t="s">
        <v>255</v>
      </c>
      <c r="E38" t="s">
        <v>28</v>
      </c>
      <c r="F38" t="s">
        <v>28</v>
      </c>
      <c r="G38" t="s">
        <v>233</v>
      </c>
      <c r="H38" s="1">
        <v>29389</v>
      </c>
      <c r="I38" t="s">
        <v>35</v>
      </c>
      <c r="J38">
        <v>34</v>
      </c>
      <c r="K38" s="2">
        <v>6.6423611111111107</v>
      </c>
      <c r="L38">
        <v>35</v>
      </c>
      <c r="M38" s="2">
        <v>8.5027777777777782</v>
      </c>
      <c r="N38" s="2">
        <v>22.986111111111111</v>
      </c>
    </row>
    <row r="39" spans="1:14" x14ac:dyDescent="0.25">
      <c r="A39" s="4">
        <v>28</v>
      </c>
      <c r="B39" s="2">
        <f t="shared" si="1"/>
        <v>1.8624999999999989</v>
      </c>
      <c r="C39">
        <v>32</v>
      </c>
      <c r="D39" t="s">
        <v>252</v>
      </c>
      <c r="E39" t="s">
        <v>31</v>
      </c>
      <c r="F39" t="s">
        <v>254</v>
      </c>
      <c r="G39" t="s">
        <v>253</v>
      </c>
      <c r="H39" s="1">
        <v>27203</v>
      </c>
      <c r="I39" t="s">
        <v>35</v>
      </c>
      <c r="J39">
        <v>34</v>
      </c>
      <c r="K39" s="2">
        <v>6.4423611111111114</v>
      </c>
      <c r="L39">
        <v>35</v>
      </c>
      <c r="M39" s="2">
        <v>8.3048611111111104</v>
      </c>
      <c r="N39" s="2">
        <v>22.790277777777778</v>
      </c>
    </row>
    <row r="40" spans="1:14" x14ac:dyDescent="0.25">
      <c r="A40" s="4">
        <v>29</v>
      </c>
      <c r="B40" s="2">
        <f t="shared" si="1"/>
        <v>1.8812500000000005</v>
      </c>
      <c r="C40">
        <v>42</v>
      </c>
      <c r="D40" t="s">
        <v>262</v>
      </c>
      <c r="E40" t="s">
        <v>31</v>
      </c>
      <c r="G40" t="s">
        <v>263</v>
      </c>
      <c r="H40" s="1">
        <v>28288</v>
      </c>
      <c r="I40" t="s">
        <v>35</v>
      </c>
      <c r="J40">
        <v>34</v>
      </c>
      <c r="K40" s="2">
        <v>6.6840277777777777</v>
      </c>
      <c r="L40">
        <v>35</v>
      </c>
      <c r="M40" s="2">
        <v>8.5652777777777782</v>
      </c>
      <c r="N40" s="2">
        <v>23.847916666666666</v>
      </c>
    </row>
    <row r="41" spans="1:14" x14ac:dyDescent="0.25">
      <c r="A41" s="4">
        <v>30</v>
      </c>
      <c r="B41" s="2">
        <f t="shared" si="1"/>
        <v>1.9208333333333334</v>
      </c>
      <c r="C41">
        <v>43</v>
      </c>
      <c r="D41" t="s">
        <v>265</v>
      </c>
      <c r="E41" t="s">
        <v>164</v>
      </c>
      <c r="G41" t="s">
        <v>26</v>
      </c>
      <c r="H41" s="1">
        <v>26032</v>
      </c>
      <c r="I41" t="s">
        <v>35</v>
      </c>
      <c r="J41">
        <v>34</v>
      </c>
      <c r="K41" s="2">
        <v>7.427083333333333</v>
      </c>
      <c r="L41">
        <v>35</v>
      </c>
      <c r="M41" s="2">
        <v>9.3479166666666664</v>
      </c>
      <c r="N41" s="2">
        <v>23.890972222222221</v>
      </c>
    </row>
    <row r="42" spans="1:14" x14ac:dyDescent="0.25">
      <c r="A42" s="4">
        <v>31</v>
      </c>
      <c r="B42" s="2">
        <f t="shared" si="1"/>
        <v>1.9430555555555546</v>
      </c>
      <c r="C42">
        <v>21</v>
      </c>
      <c r="D42" t="s">
        <v>267</v>
      </c>
      <c r="E42" t="s">
        <v>268</v>
      </c>
      <c r="F42" t="s">
        <v>268</v>
      </c>
      <c r="G42" t="s">
        <v>214</v>
      </c>
      <c r="H42" s="1">
        <v>27201</v>
      </c>
      <c r="I42" t="s">
        <v>35</v>
      </c>
      <c r="J42">
        <v>34</v>
      </c>
      <c r="K42" s="2">
        <v>6.9826388888888893</v>
      </c>
      <c r="L42">
        <v>35</v>
      </c>
      <c r="M42" s="2">
        <v>8.9256944444444439</v>
      </c>
      <c r="N42" s="2">
        <v>24.711111111111112</v>
      </c>
    </row>
    <row r="43" spans="1:14" x14ac:dyDescent="0.25">
      <c r="A43" s="4">
        <v>32</v>
      </c>
      <c r="B43" s="2">
        <f t="shared" si="1"/>
        <v>2.127083333333335</v>
      </c>
      <c r="C43">
        <v>38</v>
      </c>
      <c r="D43" t="s">
        <v>274</v>
      </c>
      <c r="E43" t="s">
        <v>119</v>
      </c>
      <c r="G43" t="s">
        <v>275</v>
      </c>
      <c r="H43" s="1">
        <v>25677</v>
      </c>
      <c r="I43" t="s">
        <v>35</v>
      </c>
      <c r="J43">
        <v>34</v>
      </c>
      <c r="K43" s="2">
        <v>8.6138888888888889</v>
      </c>
      <c r="L43">
        <v>35</v>
      </c>
      <c r="M43" s="2">
        <v>10.740972222222224</v>
      </c>
      <c r="N43" s="2">
        <v>28.762499999999999</v>
      </c>
    </row>
  </sheetData>
  <sortState ref="B12:GR43">
    <sortCondition ref="B1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workbookViewId="0"/>
  </sheetViews>
  <sheetFormatPr defaultRowHeight="15" x14ac:dyDescent="0.25"/>
  <cols>
    <col min="1" max="1" width="9" style="4" bestFit="1" customWidth="1"/>
    <col min="2" max="2" width="8.140625" bestFit="1" customWidth="1"/>
    <col min="3" max="3" width="6.140625" bestFit="1" customWidth="1"/>
    <col min="4" max="4" width="15.85546875" bestFit="1" customWidth="1"/>
    <col min="5" max="5" width="11" bestFit="1" customWidth="1"/>
    <col min="6" max="6" width="19" bestFit="1" customWidth="1"/>
    <col min="7" max="7" width="30.28515625" bestFit="1" customWidth="1"/>
    <col min="8" max="8" width="11.7109375" customWidth="1"/>
    <col min="9" max="9" width="12.85546875" bestFit="1" customWidth="1"/>
    <col min="10" max="10" width="9.28515625" bestFit="1" customWidth="1"/>
    <col min="11" max="11" width="10.28515625" bestFit="1" customWidth="1"/>
    <col min="12" max="12" width="9.28515625" bestFit="1" customWidth="1"/>
    <col min="13" max="13" width="10.28515625" bestFit="1" customWidth="1"/>
    <col min="14" max="14" width="12.28515625" bestFit="1" customWidth="1"/>
  </cols>
  <sheetData>
    <row r="1" spans="1:14" s="4" customFormat="1" x14ac:dyDescent="0.25">
      <c r="A1" s="4" t="s">
        <v>8</v>
      </c>
      <c r="B1" s="4" t="s">
        <v>4</v>
      </c>
      <c r="C1" s="4" t="s">
        <v>0</v>
      </c>
      <c r="D1" s="4" t="s">
        <v>2</v>
      </c>
      <c r="E1" s="4" t="s">
        <v>3</v>
      </c>
      <c r="F1" s="4" t="s">
        <v>297</v>
      </c>
      <c r="G1" s="4" t="s">
        <v>5</v>
      </c>
      <c r="H1" s="4" t="s">
        <v>1</v>
      </c>
      <c r="I1" s="4" t="s">
        <v>6</v>
      </c>
      <c r="J1" s="4" t="s">
        <v>16</v>
      </c>
      <c r="K1" s="4" t="s">
        <v>17</v>
      </c>
      <c r="L1" s="4" t="s">
        <v>18</v>
      </c>
      <c r="M1" s="4" t="s">
        <v>19</v>
      </c>
      <c r="N1" s="4" t="s">
        <v>9</v>
      </c>
    </row>
    <row r="2" spans="1:14" x14ac:dyDescent="0.25">
      <c r="A2" s="4">
        <v>1</v>
      </c>
      <c r="B2" s="6">
        <f t="shared" ref="B2:B15" si="0">SUM(M2-K2)</f>
        <v>0.80416666666666714</v>
      </c>
      <c r="C2">
        <v>105</v>
      </c>
      <c r="D2" t="s">
        <v>129</v>
      </c>
      <c r="E2" t="s">
        <v>166</v>
      </c>
      <c r="F2" t="s">
        <v>166</v>
      </c>
      <c r="G2" t="s">
        <v>62</v>
      </c>
      <c r="H2" s="1">
        <v>33942</v>
      </c>
      <c r="I2" t="s">
        <v>167</v>
      </c>
      <c r="J2">
        <v>40</v>
      </c>
      <c r="K2" s="2">
        <v>8.2333333333333325</v>
      </c>
      <c r="L2">
        <v>41</v>
      </c>
      <c r="M2" s="2">
        <v>9.0374999999999996</v>
      </c>
      <c r="N2" s="2">
        <v>13.655555555555557</v>
      </c>
    </row>
    <row r="3" spans="1:14" x14ac:dyDescent="0.25">
      <c r="A3" s="4">
        <v>2</v>
      </c>
      <c r="B3" s="2">
        <f t="shared" si="0"/>
        <v>0.92986111111111036</v>
      </c>
      <c r="C3">
        <v>161</v>
      </c>
      <c r="D3" t="s">
        <v>172</v>
      </c>
      <c r="E3" t="s">
        <v>173</v>
      </c>
      <c r="F3" t="s">
        <v>175</v>
      </c>
      <c r="G3" t="s">
        <v>174</v>
      </c>
      <c r="H3" s="1">
        <v>29169</v>
      </c>
      <c r="I3" t="s">
        <v>167</v>
      </c>
      <c r="J3">
        <v>40</v>
      </c>
      <c r="K3" s="2">
        <v>8.3486111111111114</v>
      </c>
      <c r="L3">
        <v>41</v>
      </c>
      <c r="M3" s="2">
        <v>9.2784722222222218</v>
      </c>
      <c r="N3" s="2">
        <v>13.927083333333334</v>
      </c>
    </row>
    <row r="4" spans="1:14" x14ac:dyDescent="0.25">
      <c r="A4" s="4">
        <v>3</v>
      </c>
      <c r="B4" s="2">
        <f t="shared" si="0"/>
        <v>1.0368055555555564</v>
      </c>
      <c r="C4">
        <v>131</v>
      </c>
      <c r="D4" t="s">
        <v>147</v>
      </c>
      <c r="E4" t="s">
        <v>186</v>
      </c>
      <c r="F4" t="s">
        <v>188</v>
      </c>
      <c r="G4" t="s">
        <v>187</v>
      </c>
      <c r="H4" s="1">
        <v>32652</v>
      </c>
      <c r="I4" t="s">
        <v>167</v>
      </c>
      <c r="J4">
        <v>40</v>
      </c>
      <c r="K4" s="2">
        <v>8.7284722222222211</v>
      </c>
      <c r="L4">
        <v>41</v>
      </c>
      <c r="M4" s="2">
        <v>9.7652777777777775</v>
      </c>
      <c r="N4" s="2">
        <v>15.72638888888889</v>
      </c>
    </row>
    <row r="5" spans="1:14" x14ac:dyDescent="0.25">
      <c r="A5" s="4">
        <v>4</v>
      </c>
      <c r="B5" s="2">
        <f t="shared" si="0"/>
        <v>1.0694444444444446</v>
      </c>
      <c r="C5">
        <v>110</v>
      </c>
      <c r="D5" t="s">
        <v>121</v>
      </c>
      <c r="E5" t="s">
        <v>176</v>
      </c>
      <c r="F5" t="s">
        <v>178</v>
      </c>
      <c r="G5" t="s">
        <v>177</v>
      </c>
      <c r="H5" s="1">
        <v>29968</v>
      </c>
      <c r="I5" t="s">
        <v>167</v>
      </c>
      <c r="J5">
        <v>40</v>
      </c>
      <c r="K5" s="2">
        <v>9.0381944444444446</v>
      </c>
      <c r="L5">
        <v>41</v>
      </c>
      <c r="M5" s="2">
        <v>10.107638888888889</v>
      </c>
      <c r="N5" s="2">
        <v>14.780555555555557</v>
      </c>
    </row>
    <row r="6" spans="1:14" x14ac:dyDescent="0.25">
      <c r="A6" s="4">
        <v>5</v>
      </c>
      <c r="B6" s="2">
        <f t="shared" si="0"/>
        <v>1.1104166666666657</v>
      </c>
      <c r="C6">
        <v>148</v>
      </c>
      <c r="D6" t="s">
        <v>190</v>
      </c>
      <c r="E6" t="s">
        <v>191</v>
      </c>
      <c r="G6" t="s">
        <v>192</v>
      </c>
      <c r="H6" s="1">
        <v>31742</v>
      </c>
      <c r="I6" t="s">
        <v>167</v>
      </c>
      <c r="J6">
        <v>40</v>
      </c>
      <c r="K6" s="2">
        <v>10.021527777777779</v>
      </c>
      <c r="L6">
        <v>41</v>
      </c>
      <c r="M6" s="2">
        <v>11.131944444444445</v>
      </c>
      <c r="N6" s="2">
        <v>15.939583333333333</v>
      </c>
    </row>
    <row r="7" spans="1:14" x14ac:dyDescent="0.25">
      <c r="A7" s="4">
        <v>6</v>
      </c>
      <c r="B7" s="2">
        <f t="shared" si="0"/>
        <v>1.1430555555555557</v>
      </c>
      <c r="C7">
        <v>120</v>
      </c>
      <c r="D7" t="s">
        <v>182</v>
      </c>
      <c r="E7" t="s">
        <v>183</v>
      </c>
      <c r="F7" t="s">
        <v>185</v>
      </c>
      <c r="G7" t="s">
        <v>184</v>
      </c>
      <c r="H7" s="1">
        <v>28407</v>
      </c>
      <c r="I7" t="s">
        <v>167</v>
      </c>
      <c r="J7">
        <v>40</v>
      </c>
      <c r="K7" s="2">
        <v>9.4236111111111107</v>
      </c>
      <c r="L7">
        <v>41</v>
      </c>
      <c r="M7" s="2">
        <v>10.566666666666666</v>
      </c>
      <c r="N7" s="2">
        <v>15.265972222222222</v>
      </c>
    </row>
    <row r="8" spans="1:14" x14ac:dyDescent="0.25">
      <c r="A8" s="4">
        <v>7</v>
      </c>
      <c r="B8" s="2">
        <f t="shared" si="0"/>
        <v>1.1909722222222214</v>
      </c>
      <c r="C8">
        <v>112</v>
      </c>
      <c r="D8" t="s">
        <v>140</v>
      </c>
      <c r="E8" t="s">
        <v>197</v>
      </c>
      <c r="G8" t="s">
        <v>141</v>
      </c>
      <c r="H8" s="1">
        <v>35060</v>
      </c>
      <c r="I8" t="s">
        <v>167</v>
      </c>
      <c r="J8">
        <v>40</v>
      </c>
      <c r="K8" s="2">
        <v>10.625</v>
      </c>
      <c r="L8">
        <v>41</v>
      </c>
      <c r="M8" s="2">
        <v>11.815972222222221</v>
      </c>
      <c r="N8" s="2">
        <v>16.791666666666668</v>
      </c>
    </row>
    <row r="9" spans="1:14" x14ac:dyDescent="0.25">
      <c r="A9" s="4">
        <v>8</v>
      </c>
      <c r="B9" s="2">
        <f t="shared" si="0"/>
        <v>1.2249999999999996</v>
      </c>
      <c r="C9">
        <v>128</v>
      </c>
      <c r="D9" t="s">
        <v>189</v>
      </c>
      <c r="E9" t="s">
        <v>166</v>
      </c>
      <c r="G9" t="s">
        <v>26</v>
      </c>
      <c r="H9" s="1">
        <v>30752</v>
      </c>
      <c r="I9" t="s">
        <v>167</v>
      </c>
      <c r="J9">
        <v>40</v>
      </c>
      <c r="K9" s="2">
        <v>9.9555555555555557</v>
      </c>
      <c r="L9">
        <v>41</v>
      </c>
      <c r="M9" s="2">
        <v>11.180555555555555</v>
      </c>
      <c r="N9" s="2">
        <v>15.934027777777779</v>
      </c>
    </row>
    <row r="10" spans="1:14" x14ac:dyDescent="0.25">
      <c r="A10" s="4">
        <v>9</v>
      </c>
      <c r="B10" s="2">
        <f t="shared" si="0"/>
        <v>1.2645833333333325</v>
      </c>
      <c r="C10">
        <v>138</v>
      </c>
      <c r="D10" t="s">
        <v>121</v>
      </c>
      <c r="E10" t="s">
        <v>211</v>
      </c>
      <c r="G10" t="s">
        <v>165</v>
      </c>
      <c r="H10" s="1">
        <v>30588</v>
      </c>
      <c r="I10" t="s">
        <v>167</v>
      </c>
      <c r="J10">
        <v>40</v>
      </c>
      <c r="K10" s="2">
        <v>10.502083333333333</v>
      </c>
      <c r="L10">
        <v>41</v>
      </c>
      <c r="M10" s="2">
        <v>11.766666666666666</v>
      </c>
      <c r="N10" s="2">
        <v>19.422222222222221</v>
      </c>
    </row>
    <row r="11" spans="1:14" x14ac:dyDescent="0.25">
      <c r="A11" s="4">
        <v>10</v>
      </c>
      <c r="B11" s="2">
        <f t="shared" si="0"/>
        <v>1.2763888888888868</v>
      </c>
      <c r="C11">
        <v>177</v>
      </c>
      <c r="D11" t="s">
        <v>193</v>
      </c>
      <c r="E11" t="s">
        <v>194</v>
      </c>
      <c r="F11" t="s">
        <v>196</v>
      </c>
      <c r="G11" t="s">
        <v>195</v>
      </c>
      <c r="H11" s="1">
        <v>30845</v>
      </c>
      <c r="I11" t="s">
        <v>167</v>
      </c>
      <c r="J11">
        <v>40</v>
      </c>
      <c r="K11" s="2">
        <v>10.201388888888889</v>
      </c>
      <c r="L11">
        <v>41</v>
      </c>
      <c r="M11" s="2">
        <v>11.477777777777776</v>
      </c>
      <c r="N11" s="2">
        <v>16.456250000000001</v>
      </c>
    </row>
    <row r="12" spans="1:14" x14ac:dyDescent="0.25">
      <c r="A12" s="4">
        <v>11</v>
      </c>
      <c r="B12" s="2">
        <f t="shared" si="0"/>
        <v>1.3326388888888889</v>
      </c>
      <c r="C12">
        <v>151</v>
      </c>
      <c r="D12" t="s">
        <v>204</v>
      </c>
      <c r="E12" t="s">
        <v>166</v>
      </c>
      <c r="G12" t="s">
        <v>205</v>
      </c>
      <c r="H12" s="1">
        <v>26132</v>
      </c>
      <c r="I12" t="s">
        <v>167</v>
      </c>
      <c r="J12">
        <v>40</v>
      </c>
      <c r="K12" s="2">
        <v>11.615277777777777</v>
      </c>
      <c r="L12">
        <v>41</v>
      </c>
      <c r="M12" s="2">
        <v>12.947916666666666</v>
      </c>
      <c r="N12" s="2">
        <v>18</v>
      </c>
    </row>
    <row r="13" spans="1:14" x14ac:dyDescent="0.25">
      <c r="A13" s="4">
        <v>12</v>
      </c>
      <c r="B13" s="2">
        <f t="shared" si="0"/>
        <v>1.375</v>
      </c>
      <c r="C13">
        <v>144</v>
      </c>
      <c r="D13" t="s">
        <v>201</v>
      </c>
      <c r="E13" t="s">
        <v>202</v>
      </c>
      <c r="F13" t="s">
        <v>203</v>
      </c>
      <c r="G13" t="s">
        <v>153</v>
      </c>
      <c r="H13" s="1">
        <v>27936</v>
      </c>
      <c r="I13" t="s">
        <v>167</v>
      </c>
      <c r="J13">
        <v>40</v>
      </c>
      <c r="K13" s="2">
        <v>11.640972222222222</v>
      </c>
      <c r="L13">
        <v>41</v>
      </c>
      <c r="M13" s="2">
        <v>13.015972222222222</v>
      </c>
      <c r="N13" s="2">
        <v>17.997222222222224</v>
      </c>
    </row>
    <row r="14" spans="1:14" x14ac:dyDescent="0.25">
      <c r="A14" s="4">
        <v>13</v>
      </c>
      <c r="B14" s="2">
        <f t="shared" si="0"/>
        <v>1.375694444444445</v>
      </c>
      <c r="C14">
        <v>179</v>
      </c>
      <c r="D14" t="s">
        <v>206</v>
      </c>
      <c r="E14" t="s">
        <v>207</v>
      </c>
      <c r="F14" t="s">
        <v>207</v>
      </c>
      <c r="G14" t="s">
        <v>208</v>
      </c>
      <c r="H14" s="1">
        <v>25668</v>
      </c>
      <c r="I14" t="s">
        <v>167</v>
      </c>
      <c r="J14">
        <v>40</v>
      </c>
      <c r="K14" s="2">
        <v>12.493055555555555</v>
      </c>
      <c r="L14">
        <v>41</v>
      </c>
      <c r="M14" s="2">
        <v>13.86875</v>
      </c>
      <c r="N14" s="2">
        <v>19.027777777777779</v>
      </c>
    </row>
    <row r="15" spans="1:14" x14ac:dyDescent="0.25">
      <c r="A15" s="4">
        <v>14</v>
      </c>
      <c r="B15" s="2">
        <f t="shared" si="0"/>
        <v>1.3923611111111089</v>
      </c>
      <c r="C15">
        <v>178</v>
      </c>
      <c r="D15" t="s">
        <v>209</v>
      </c>
      <c r="E15" t="s">
        <v>210</v>
      </c>
      <c r="G15" t="s">
        <v>184</v>
      </c>
      <c r="H15" s="1">
        <v>27015</v>
      </c>
      <c r="I15" t="s">
        <v>167</v>
      </c>
      <c r="J15">
        <v>40</v>
      </c>
      <c r="K15" s="2">
        <v>12.490972222222224</v>
      </c>
      <c r="L15">
        <v>41</v>
      </c>
      <c r="M15" s="2">
        <v>13.883333333333333</v>
      </c>
      <c r="N15" s="2">
        <v>19.031944444444445</v>
      </c>
    </row>
    <row r="16" spans="1:14" x14ac:dyDescent="0.25">
      <c r="B16" s="2"/>
      <c r="C16">
        <v>168</v>
      </c>
      <c r="D16" t="s">
        <v>168</v>
      </c>
      <c r="E16" t="s">
        <v>169</v>
      </c>
      <c r="F16" t="s">
        <v>171</v>
      </c>
      <c r="G16" t="s">
        <v>170</v>
      </c>
      <c r="H16" s="1">
        <v>29205</v>
      </c>
      <c r="I16" t="s">
        <v>167</v>
      </c>
      <c r="J16">
        <v>40</v>
      </c>
      <c r="K16" s="2">
        <v>8.0638888888888882</v>
      </c>
      <c r="L16">
        <v>41</v>
      </c>
      <c r="M16" t="s">
        <v>73</v>
      </c>
      <c r="N16" s="2">
        <v>13.846527777777778</v>
      </c>
    </row>
    <row r="17" spans="1:14" x14ac:dyDescent="0.25">
      <c r="B17" s="2"/>
      <c r="C17">
        <v>134</v>
      </c>
      <c r="D17" t="s">
        <v>179</v>
      </c>
      <c r="E17" t="s">
        <v>180</v>
      </c>
      <c r="G17" t="s">
        <v>181</v>
      </c>
      <c r="H17" s="1">
        <v>30821</v>
      </c>
      <c r="I17" t="s">
        <v>167</v>
      </c>
      <c r="J17">
        <v>40</v>
      </c>
      <c r="K17" s="2">
        <v>9.1409722222222225</v>
      </c>
      <c r="L17">
        <v>41</v>
      </c>
      <c r="M17" t="s">
        <v>73</v>
      </c>
      <c r="N17" s="2">
        <v>14.847916666666668</v>
      </c>
    </row>
    <row r="18" spans="1:14" x14ac:dyDescent="0.25">
      <c r="B18" s="2"/>
      <c r="C18">
        <v>132</v>
      </c>
      <c r="D18" t="s">
        <v>198</v>
      </c>
      <c r="E18" t="s">
        <v>199</v>
      </c>
      <c r="F18" t="s">
        <v>200</v>
      </c>
      <c r="G18" t="s">
        <v>149</v>
      </c>
      <c r="H18" s="1">
        <v>25702</v>
      </c>
      <c r="I18" t="s">
        <v>167</v>
      </c>
      <c r="J18">
        <v>40</v>
      </c>
      <c r="K18" s="2">
        <v>10.732638888888888</v>
      </c>
      <c r="L18">
        <v>41</v>
      </c>
      <c r="M18" t="s">
        <v>73</v>
      </c>
      <c r="N18" s="2">
        <v>17.188194444444445</v>
      </c>
    </row>
    <row r="19" spans="1:14" s="4" customFormat="1" x14ac:dyDescent="0.25"/>
    <row r="20" spans="1:14" x14ac:dyDescent="0.25">
      <c r="A20" s="4">
        <v>1</v>
      </c>
      <c r="B20" s="6">
        <f t="shared" ref="B20:B51" si="1">SUM(M20-K20)</f>
        <v>0.63611111111111107</v>
      </c>
      <c r="C20">
        <v>124</v>
      </c>
      <c r="D20" t="s">
        <v>20</v>
      </c>
      <c r="E20" t="s">
        <v>21</v>
      </c>
      <c r="F20" t="s">
        <v>24</v>
      </c>
      <c r="G20" t="s">
        <v>22</v>
      </c>
      <c r="H20" s="1">
        <v>29380</v>
      </c>
      <c r="I20" t="s">
        <v>23</v>
      </c>
      <c r="J20">
        <v>40</v>
      </c>
      <c r="K20" s="2">
        <v>6.5013888888888891</v>
      </c>
      <c r="L20">
        <v>41</v>
      </c>
      <c r="M20" s="2">
        <v>7.1375000000000002</v>
      </c>
      <c r="N20" s="2">
        <v>11.579861111111112</v>
      </c>
    </row>
    <row r="21" spans="1:14" x14ac:dyDescent="0.25">
      <c r="A21" s="4">
        <v>2</v>
      </c>
      <c r="B21" s="2">
        <f t="shared" si="1"/>
        <v>0.75555555555555554</v>
      </c>
      <c r="C21">
        <v>126</v>
      </c>
      <c r="D21" t="s">
        <v>25</v>
      </c>
      <c r="E21" t="s">
        <v>21</v>
      </c>
      <c r="G21" t="s">
        <v>26</v>
      </c>
      <c r="H21" s="1">
        <v>33573</v>
      </c>
      <c r="I21" t="s">
        <v>23</v>
      </c>
      <c r="J21">
        <v>40</v>
      </c>
      <c r="K21" s="2">
        <v>6.5229166666666671</v>
      </c>
      <c r="L21">
        <v>41</v>
      </c>
      <c r="M21" s="2">
        <v>7.2784722222222227</v>
      </c>
      <c r="N21" s="2">
        <v>11.749305555555557</v>
      </c>
    </row>
    <row r="22" spans="1:14" x14ac:dyDescent="0.25">
      <c r="A22" s="4">
        <v>3</v>
      </c>
      <c r="B22" s="2">
        <f t="shared" si="1"/>
        <v>0.77847222222222268</v>
      </c>
      <c r="C22">
        <v>123</v>
      </c>
      <c r="D22" t="s">
        <v>27</v>
      </c>
      <c r="E22" t="s">
        <v>28</v>
      </c>
      <c r="F22" t="s">
        <v>29</v>
      </c>
      <c r="G22" t="s">
        <v>22</v>
      </c>
      <c r="H22" s="1">
        <v>28318</v>
      </c>
      <c r="I22" t="s">
        <v>23</v>
      </c>
      <c r="J22">
        <v>40</v>
      </c>
      <c r="K22" s="2">
        <v>6.5083333333333329</v>
      </c>
      <c r="L22">
        <v>41</v>
      </c>
      <c r="M22" s="2">
        <v>7.2868055555555555</v>
      </c>
      <c r="N22" s="2">
        <v>11.819444444444445</v>
      </c>
    </row>
    <row r="23" spans="1:14" x14ac:dyDescent="0.25">
      <c r="A23" s="4">
        <v>4</v>
      </c>
      <c r="B23" s="2">
        <f t="shared" si="1"/>
        <v>0.79652777777777839</v>
      </c>
      <c r="C23">
        <v>127</v>
      </c>
      <c r="D23" t="s">
        <v>30</v>
      </c>
      <c r="E23" t="s">
        <v>31</v>
      </c>
      <c r="G23" t="s">
        <v>32</v>
      </c>
      <c r="H23" s="1">
        <v>26920</v>
      </c>
      <c r="I23" t="s">
        <v>23</v>
      </c>
      <c r="J23">
        <v>40</v>
      </c>
      <c r="K23" s="2">
        <v>6.5388888888888888</v>
      </c>
      <c r="L23">
        <v>41</v>
      </c>
      <c r="M23" s="2">
        <v>7.3354166666666671</v>
      </c>
      <c r="N23" s="2">
        <v>12.02361111111111</v>
      </c>
    </row>
    <row r="24" spans="1:14" x14ac:dyDescent="0.25">
      <c r="A24" s="4">
        <v>5</v>
      </c>
      <c r="B24" s="2">
        <f t="shared" si="1"/>
        <v>0.79930555555555483</v>
      </c>
      <c r="C24">
        <v>170</v>
      </c>
      <c r="D24" t="s">
        <v>27</v>
      </c>
      <c r="E24" t="s">
        <v>44</v>
      </c>
      <c r="G24" t="s">
        <v>26</v>
      </c>
      <c r="H24" s="1">
        <v>32441</v>
      </c>
      <c r="I24" t="s">
        <v>23</v>
      </c>
      <c r="J24">
        <v>40</v>
      </c>
      <c r="K24" s="2">
        <v>7.4208333333333334</v>
      </c>
      <c r="L24">
        <v>41</v>
      </c>
      <c r="M24" s="2">
        <v>8.2201388888888882</v>
      </c>
      <c r="N24" s="2">
        <v>12.739583333333334</v>
      </c>
    </row>
    <row r="25" spans="1:14" x14ac:dyDescent="0.25">
      <c r="A25" s="4">
        <v>6</v>
      </c>
      <c r="B25" s="2">
        <f t="shared" si="1"/>
        <v>0.80208333333333304</v>
      </c>
      <c r="C25">
        <v>147</v>
      </c>
      <c r="D25" t="s">
        <v>42</v>
      </c>
      <c r="E25" t="s">
        <v>43</v>
      </c>
      <c r="G25" t="s">
        <v>26</v>
      </c>
      <c r="H25" s="1">
        <v>28598</v>
      </c>
      <c r="I25" t="s">
        <v>23</v>
      </c>
      <c r="J25">
        <v>40</v>
      </c>
      <c r="K25" s="2">
        <v>7.2534722222222223</v>
      </c>
      <c r="L25">
        <v>41</v>
      </c>
      <c r="M25" s="2">
        <v>8.0555555555555554</v>
      </c>
      <c r="N25" s="2">
        <v>12.59236111111111</v>
      </c>
    </row>
    <row r="26" spans="1:14" x14ac:dyDescent="0.25">
      <c r="A26" s="4">
        <v>7</v>
      </c>
      <c r="B26" s="2">
        <f t="shared" si="1"/>
        <v>0.80833333333333268</v>
      </c>
      <c r="C26">
        <v>169</v>
      </c>
      <c r="D26" t="s">
        <v>89</v>
      </c>
      <c r="E26" t="s">
        <v>21</v>
      </c>
      <c r="G26" t="s">
        <v>26</v>
      </c>
      <c r="H26" s="1">
        <v>29613</v>
      </c>
      <c r="I26" t="s">
        <v>23</v>
      </c>
      <c r="J26">
        <v>40</v>
      </c>
      <c r="K26" s="2">
        <v>7.5590277777777777</v>
      </c>
      <c r="L26">
        <v>41</v>
      </c>
      <c r="M26" s="2">
        <v>8.3673611111111104</v>
      </c>
      <c r="N26" s="2">
        <v>14.777083333333332</v>
      </c>
    </row>
    <row r="27" spans="1:14" x14ac:dyDescent="0.25">
      <c r="A27" s="4">
        <v>8</v>
      </c>
      <c r="B27" s="2">
        <f t="shared" si="1"/>
        <v>0.83541666666666625</v>
      </c>
      <c r="C27">
        <v>122</v>
      </c>
      <c r="D27" t="s">
        <v>39</v>
      </c>
      <c r="E27" t="s">
        <v>40</v>
      </c>
      <c r="F27" t="s">
        <v>41</v>
      </c>
      <c r="G27" t="s">
        <v>34</v>
      </c>
      <c r="H27" s="1">
        <v>27168</v>
      </c>
      <c r="I27" t="s">
        <v>23</v>
      </c>
      <c r="J27">
        <v>40</v>
      </c>
      <c r="K27" s="2">
        <v>7.0701388888888888</v>
      </c>
      <c r="L27">
        <v>41</v>
      </c>
      <c r="M27" s="2">
        <v>7.905555555555555</v>
      </c>
      <c r="N27" s="2">
        <v>12.477777777777776</v>
      </c>
    </row>
    <row r="28" spans="1:14" x14ac:dyDescent="0.25">
      <c r="A28" s="4">
        <v>9</v>
      </c>
      <c r="B28" s="2">
        <f t="shared" si="1"/>
        <v>0.88611111111111018</v>
      </c>
      <c r="C28">
        <v>171</v>
      </c>
      <c r="D28" t="s">
        <v>51</v>
      </c>
      <c r="E28" t="s">
        <v>52</v>
      </c>
      <c r="F28" t="s">
        <v>53</v>
      </c>
      <c r="G28" t="s">
        <v>26</v>
      </c>
      <c r="H28" s="1">
        <v>26597</v>
      </c>
      <c r="I28" t="s">
        <v>23</v>
      </c>
      <c r="J28">
        <v>40</v>
      </c>
      <c r="K28" s="2">
        <v>7.5479166666666666</v>
      </c>
      <c r="L28">
        <v>41</v>
      </c>
      <c r="M28" s="2">
        <v>8.4340277777777768</v>
      </c>
      <c r="N28" s="2">
        <v>13.009722222222223</v>
      </c>
    </row>
    <row r="29" spans="1:14" x14ac:dyDescent="0.25">
      <c r="A29" s="4">
        <v>10</v>
      </c>
      <c r="B29" s="2">
        <f t="shared" si="1"/>
        <v>0.90138888888888946</v>
      </c>
      <c r="C29">
        <v>163</v>
      </c>
      <c r="D29" t="s">
        <v>45</v>
      </c>
      <c r="E29" t="s">
        <v>46</v>
      </c>
      <c r="G29" t="s">
        <v>47</v>
      </c>
      <c r="H29" s="1">
        <v>30288</v>
      </c>
      <c r="I29" t="s">
        <v>23</v>
      </c>
      <c r="J29">
        <v>40</v>
      </c>
      <c r="K29" s="2">
        <v>7.2868055555555555</v>
      </c>
      <c r="L29">
        <v>41</v>
      </c>
      <c r="M29" s="2">
        <v>8.188194444444445</v>
      </c>
      <c r="N29" s="2">
        <v>12.807638888888889</v>
      </c>
    </row>
    <row r="30" spans="1:14" x14ac:dyDescent="0.25">
      <c r="A30" s="4">
        <v>11</v>
      </c>
      <c r="B30" s="2">
        <f t="shared" si="1"/>
        <v>0.91666666666666696</v>
      </c>
      <c r="C30">
        <v>176</v>
      </c>
      <c r="D30" t="s">
        <v>54</v>
      </c>
      <c r="E30" t="s">
        <v>55</v>
      </c>
      <c r="F30" t="s">
        <v>57</v>
      </c>
      <c r="G30" t="s">
        <v>56</v>
      </c>
      <c r="H30" s="1">
        <v>30133</v>
      </c>
      <c r="I30" t="s">
        <v>23</v>
      </c>
      <c r="J30">
        <v>40</v>
      </c>
      <c r="K30" s="2">
        <v>7.603472222222222</v>
      </c>
      <c r="L30">
        <v>41</v>
      </c>
      <c r="M30" s="2">
        <v>8.5201388888888889</v>
      </c>
      <c r="N30" s="2">
        <v>13.111805555555556</v>
      </c>
    </row>
    <row r="31" spans="1:14" x14ac:dyDescent="0.25">
      <c r="A31" s="4">
        <v>12</v>
      </c>
      <c r="B31" s="2">
        <f t="shared" si="1"/>
        <v>0.92916666666666714</v>
      </c>
      <c r="C31">
        <v>118</v>
      </c>
      <c r="D31" t="s">
        <v>81</v>
      </c>
      <c r="E31" t="s">
        <v>82</v>
      </c>
      <c r="G31" t="s">
        <v>83</v>
      </c>
      <c r="H31" s="1">
        <v>30774</v>
      </c>
      <c r="I31" t="s">
        <v>23</v>
      </c>
      <c r="J31">
        <v>40</v>
      </c>
      <c r="K31" s="2">
        <v>8.3479166666666664</v>
      </c>
      <c r="L31">
        <v>41</v>
      </c>
      <c r="M31" s="2">
        <v>9.2770833333333336</v>
      </c>
      <c r="N31" s="2">
        <v>13.928472222222224</v>
      </c>
    </row>
    <row r="32" spans="1:14" x14ac:dyDescent="0.25">
      <c r="A32" s="4">
        <v>13</v>
      </c>
      <c r="B32" s="2">
        <f t="shared" si="1"/>
        <v>0.93819444444444322</v>
      </c>
      <c r="C32">
        <v>142</v>
      </c>
      <c r="D32" t="s">
        <v>48</v>
      </c>
      <c r="E32" t="s">
        <v>49</v>
      </c>
      <c r="F32" t="s">
        <v>50</v>
      </c>
      <c r="G32" t="s">
        <v>26</v>
      </c>
      <c r="H32" s="1">
        <v>26412</v>
      </c>
      <c r="I32" t="s">
        <v>23</v>
      </c>
      <c r="J32">
        <v>40</v>
      </c>
      <c r="K32" s="2">
        <v>7.3215277777777779</v>
      </c>
      <c r="L32">
        <v>41</v>
      </c>
      <c r="M32" s="2">
        <v>8.2597222222222211</v>
      </c>
      <c r="N32" s="2">
        <v>12.831944444444444</v>
      </c>
    </row>
    <row r="33" spans="1:14" x14ac:dyDescent="0.25">
      <c r="A33" s="4">
        <v>14</v>
      </c>
      <c r="B33" s="2">
        <f t="shared" si="1"/>
        <v>0.98333333333333339</v>
      </c>
      <c r="C33">
        <v>156</v>
      </c>
      <c r="D33" t="s">
        <v>61</v>
      </c>
      <c r="E33" t="s">
        <v>55</v>
      </c>
      <c r="G33" t="s">
        <v>62</v>
      </c>
      <c r="H33" s="1">
        <v>21862</v>
      </c>
      <c r="I33" t="s">
        <v>23</v>
      </c>
      <c r="J33">
        <v>40</v>
      </c>
      <c r="K33" s="2">
        <v>7.8812500000000005</v>
      </c>
      <c r="L33">
        <v>41</v>
      </c>
      <c r="M33" s="2">
        <v>8.8645833333333339</v>
      </c>
      <c r="N33" s="2">
        <v>13.552777777777777</v>
      </c>
    </row>
    <row r="34" spans="1:14" x14ac:dyDescent="0.25">
      <c r="A34" s="4">
        <v>15</v>
      </c>
      <c r="B34" s="2">
        <f t="shared" si="1"/>
        <v>0.99166666666666714</v>
      </c>
      <c r="C34">
        <v>167</v>
      </c>
      <c r="D34" t="s">
        <v>67</v>
      </c>
      <c r="E34" t="s">
        <v>68</v>
      </c>
      <c r="F34" t="s">
        <v>70</v>
      </c>
      <c r="G34" t="s">
        <v>69</v>
      </c>
      <c r="H34" s="1">
        <v>23093</v>
      </c>
      <c r="I34" t="s">
        <v>23</v>
      </c>
      <c r="J34">
        <v>40</v>
      </c>
      <c r="K34" s="2">
        <v>8.0055555555555546</v>
      </c>
      <c r="L34">
        <v>41</v>
      </c>
      <c r="M34" s="2">
        <v>8.9972222222222218</v>
      </c>
      <c r="N34" s="2">
        <v>13.667361111111111</v>
      </c>
    </row>
    <row r="35" spans="1:14" x14ac:dyDescent="0.25">
      <c r="A35" s="4">
        <v>16</v>
      </c>
      <c r="B35" s="2">
        <f t="shared" si="1"/>
        <v>0.999305555555555</v>
      </c>
      <c r="C35">
        <v>135</v>
      </c>
      <c r="D35" t="s">
        <v>112</v>
      </c>
      <c r="E35" t="s">
        <v>43</v>
      </c>
      <c r="F35" t="s">
        <v>114</v>
      </c>
      <c r="G35" t="s">
        <v>113</v>
      </c>
      <c r="H35" s="1">
        <v>24653</v>
      </c>
      <c r="I35" t="s">
        <v>23</v>
      </c>
      <c r="J35">
        <v>40</v>
      </c>
      <c r="K35" s="2">
        <v>9.9569444444444439</v>
      </c>
      <c r="L35">
        <v>41</v>
      </c>
      <c r="M35" s="2">
        <v>10.956249999999999</v>
      </c>
      <c r="N35" s="2">
        <v>15.59513888888889</v>
      </c>
    </row>
    <row r="36" spans="1:14" x14ac:dyDescent="0.25">
      <c r="A36" s="4">
        <v>17</v>
      </c>
      <c r="B36" s="2">
        <f t="shared" si="1"/>
        <v>1.0020833333333332</v>
      </c>
      <c r="C36">
        <v>133</v>
      </c>
      <c r="D36" t="s">
        <v>58</v>
      </c>
      <c r="E36" t="s">
        <v>59</v>
      </c>
      <c r="G36" t="s">
        <v>60</v>
      </c>
      <c r="H36" s="1">
        <v>29048</v>
      </c>
      <c r="I36" t="s">
        <v>23</v>
      </c>
      <c r="J36">
        <v>40</v>
      </c>
      <c r="K36" s="2">
        <v>7.813194444444445</v>
      </c>
      <c r="L36">
        <v>41</v>
      </c>
      <c r="M36" s="2">
        <v>8.8152777777777782</v>
      </c>
      <c r="N36" s="2">
        <v>13.497916666666667</v>
      </c>
    </row>
    <row r="37" spans="1:14" x14ac:dyDescent="0.25">
      <c r="A37" s="4">
        <v>18</v>
      </c>
      <c r="B37" s="2">
        <f t="shared" si="1"/>
        <v>1.0381944444444446</v>
      </c>
      <c r="C37">
        <v>119</v>
      </c>
      <c r="D37" t="s">
        <v>77</v>
      </c>
      <c r="E37" t="s">
        <v>78</v>
      </c>
      <c r="G37" t="s">
        <v>26</v>
      </c>
      <c r="H37" s="1">
        <v>27305</v>
      </c>
      <c r="I37" t="s">
        <v>23</v>
      </c>
      <c r="J37">
        <v>40</v>
      </c>
      <c r="K37" s="2">
        <v>8.156944444444445</v>
      </c>
      <c r="L37">
        <v>41</v>
      </c>
      <c r="M37" s="2">
        <v>9.1951388888888896</v>
      </c>
      <c r="N37" s="2">
        <v>13.86875</v>
      </c>
    </row>
    <row r="38" spans="1:14" x14ac:dyDescent="0.25">
      <c r="A38" s="4">
        <v>19</v>
      </c>
      <c r="B38" s="2">
        <f t="shared" si="1"/>
        <v>1.0500000000000007</v>
      </c>
      <c r="C38">
        <v>109</v>
      </c>
      <c r="D38" t="s">
        <v>74</v>
      </c>
      <c r="E38" t="s">
        <v>75</v>
      </c>
      <c r="F38" t="s">
        <v>76</v>
      </c>
      <c r="G38" t="s">
        <v>26</v>
      </c>
      <c r="H38" s="1">
        <v>30600</v>
      </c>
      <c r="I38" t="s">
        <v>23</v>
      </c>
      <c r="J38">
        <v>40</v>
      </c>
      <c r="K38" s="2">
        <v>8.0069444444444446</v>
      </c>
      <c r="L38">
        <v>41</v>
      </c>
      <c r="M38" s="2">
        <v>9.0569444444444454</v>
      </c>
      <c r="N38" s="2">
        <v>13.817361111111111</v>
      </c>
    </row>
    <row r="39" spans="1:14" x14ac:dyDescent="0.25">
      <c r="A39" s="4">
        <v>20</v>
      </c>
      <c r="B39" s="2">
        <f t="shared" si="1"/>
        <v>1.0708333333333329</v>
      </c>
      <c r="C39">
        <v>137</v>
      </c>
      <c r="D39" t="s">
        <v>84</v>
      </c>
      <c r="E39" t="s">
        <v>28</v>
      </c>
      <c r="F39" t="s">
        <v>85</v>
      </c>
      <c r="G39" t="s">
        <v>60</v>
      </c>
      <c r="H39" s="1">
        <v>28841</v>
      </c>
      <c r="I39" t="s">
        <v>23</v>
      </c>
      <c r="J39">
        <v>40</v>
      </c>
      <c r="K39" s="2">
        <v>8.6284722222222232</v>
      </c>
      <c r="L39">
        <v>41</v>
      </c>
      <c r="M39" s="2">
        <v>9.6993055555555561</v>
      </c>
      <c r="N39" s="2">
        <v>14.361805555555556</v>
      </c>
    </row>
    <row r="40" spans="1:14" x14ac:dyDescent="0.25">
      <c r="A40" s="4">
        <v>21</v>
      </c>
      <c r="B40" s="2">
        <f t="shared" si="1"/>
        <v>1.0993055555555564</v>
      </c>
      <c r="C40">
        <v>172</v>
      </c>
      <c r="D40" t="s">
        <v>105</v>
      </c>
      <c r="E40" t="s">
        <v>46</v>
      </c>
      <c r="G40" t="s">
        <v>106</v>
      </c>
      <c r="H40" s="1">
        <v>24598</v>
      </c>
      <c r="I40" t="s">
        <v>23</v>
      </c>
      <c r="J40">
        <v>40</v>
      </c>
      <c r="K40" s="2">
        <v>9.3937499999999989</v>
      </c>
      <c r="L40">
        <v>41</v>
      </c>
      <c r="M40" s="2">
        <v>10.493055555555555</v>
      </c>
      <c r="N40" s="2">
        <v>15.327083333333334</v>
      </c>
    </row>
    <row r="41" spans="1:14" x14ac:dyDescent="0.25">
      <c r="A41" s="4">
        <v>22</v>
      </c>
      <c r="B41" s="2">
        <f t="shared" si="1"/>
        <v>1.1055555555555561</v>
      </c>
      <c r="C41">
        <v>149</v>
      </c>
      <c r="D41" t="s">
        <v>101</v>
      </c>
      <c r="E41" t="s">
        <v>21</v>
      </c>
      <c r="F41" t="s">
        <v>102</v>
      </c>
      <c r="G41" t="s">
        <v>26</v>
      </c>
      <c r="H41" s="1">
        <v>27850</v>
      </c>
      <c r="I41" t="s">
        <v>23</v>
      </c>
      <c r="J41">
        <v>40</v>
      </c>
      <c r="K41" s="2">
        <v>9.3861111111111111</v>
      </c>
      <c r="L41">
        <v>41</v>
      </c>
      <c r="M41" s="2">
        <v>10.491666666666667</v>
      </c>
      <c r="N41" s="2">
        <v>15.270138888888889</v>
      </c>
    </row>
    <row r="42" spans="1:14" x14ac:dyDescent="0.25">
      <c r="A42" s="4">
        <v>23</v>
      </c>
      <c r="B42" s="2">
        <f t="shared" si="1"/>
        <v>1.1180555555555536</v>
      </c>
      <c r="C42">
        <v>130</v>
      </c>
      <c r="D42" t="s">
        <v>97</v>
      </c>
      <c r="E42" t="s">
        <v>98</v>
      </c>
      <c r="F42" t="s">
        <v>100</v>
      </c>
      <c r="G42" t="s">
        <v>99</v>
      </c>
      <c r="H42" s="1">
        <v>27006</v>
      </c>
      <c r="I42" t="s">
        <v>23</v>
      </c>
      <c r="J42">
        <v>40</v>
      </c>
      <c r="K42" s="2">
        <v>9.0479166666666675</v>
      </c>
      <c r="L42">
        <v>41</v>
      </c>
      <c r="M42" s="2">
        <v>10.165972222222221</v>
      </c>
      <c r="N42" s="2">
        <v>15.002083333333333</v>
      </c>
    </row>
    <row r="43" spans="1:14" x14ac:dyDescent="0.25">
      <c r="A43" s="4">
        <v>24</v>
      </c>
      <c r="B43" s="2">
        <f t="shared" si="1"/>
        <v>1.1222222222222218</v>
      </c>
      <c r="C43">
        <v>164</v>
      </c>
      <c r="D43" t="s">
        <v>74</v>
      </c>
      <c r="E43" t="s">
        <v>103</v>
      </c>
      <c r="G43" t="s">
        <v>104</v>
      </c>
      <c r="H43" s="1">
        <v>28390</v>
      </c>
      <c r="I43" t="s">
        <v>23</v>
      </c>
      <c r="J43">
        <v>40</v>
      </c>
      <c r="K43" s="2">
        <v>9.4395833333333332</v>
      </c>
      <c r="L43">
        <v>41</v>
      </c>
      <c r="M43" s="2">
        <v>10.561805555555555</v>
      </c>
      <c r="N43" s="2">
        <v>15.278472222222222</v>
      </c>
    </row>
    <row r="44" spans="1:14" x14ac:dyDescent="0.25">
      <c r="A44" s="4">
        <v>25</v>
      </c>
      <c r="B44" s="2">
        <f t="shared" si="1"/>
        <v>1.1388888888888893</v>
      </c>
      <c r="C44">
        <v>140</v>
      </c>
      <c r="D44" t="s">
        <v>93</v>
      </c>
      <c r="E44" t="s">
        <v>75</v>
      </c>
      <c r="F44" t="s">
        <v>94</v>
      </c>
      <c r="G44" t="s">
        <v>92</v>
      </c>
      <c r="H44" s="1">
        <v>27961</v>
      </c>
      <c r="I44" t="s">
        <v>23</v>
      </c>
      <c r="J44">
        <v>40</v>
      </c>
      <c r="K44" s="2">
        <v>8.8409722222222218</v>
      </c>
      <c r="L44">
        <v>41</v>
      </c>
      <c r="M44" s="2">
        <v>9.9798611111111111</v>
      </c>
      <c r="N44" s="2">
        <v>14.824305555555556</v>
      </c>
    </row>
    <row r="45" spans="1:14" x14ac:dyDescent="0.25">
      <c r="A45" s="4">
        <v>26</v>
      </c>
      <c r="B45" s="2">
        <f t="shared" si="1"/>
        <v>1.1430555555555539</v>
      </c>
      <c r="C45">
        <v>162</v>
      </c>
      <c r="D45" t="s">
        <v>122</v>
      </c>
      <c r="E45" t="s">
        <v>123</v>
      </c>
      <c r="G45" t="s">
        <v>60</v>
      </c>
      <c r="H45" s="1">
        <v>23071</v>
      </c>
      <c r="I45" t="s">
        <v>23</v>
      </c>
      <c r="J45">
        <v>40</v>
      </c>
      <c r="K45" s="2">
        <v>9.8527777777777779</v>
      </c>
      <c r="L45">
        <v>41</v>
      </c>
      <c r="M45" s="2">
        <v>10.995833333333332</v>
      </c>
      <c r="N45" s="2">
        <v>15.94513888888889</v>
      </c>
    </row>
    <row r="46" spans="1:14" x14ac:dyDescent="0.25">
      <c r="A46" s="4">
        <v>27</v>
      </c>
      <c r="B46" s="2">
        <f t="shared" si="1"/>
        <v>1.1486111111111121</v>
      </c>
      <c r="C46">
        <v>146</v>
      </c>
      <c r="D46" t="s">
        <v>121</v>
      </c>
      <c r="E46" t="s">
        <v>75</v>
      </c>
      <c r="G46" t="s">
        <v>47</v>
      </c>
      <c r="H46" s="1">
        <v>31214</v>
      </c>
      <c r="I46" t="s">
        <v>23</v>
      </c>
      <c r="J46">
        <v>40</v>
      </c>
      <c r="K46" s="2">
        <v>9.9659722222222218</v>
      </c>
      <c r="L46">
        <v>41</v>
      </c>
      <c r="M46" s="2">
        <v>11.114583333333334</v>
      </c>
      <c r="N46" s="2">
        <v>15.93611111111111</v>
      </c>
    </row>
    <row r="47" spans="1:14" x14ac:dyDescent="0.25">
      <c r="A47" s="4">
        <v>28</v>
      </c>
      <c r="B47" s="2">
        <f t="shared" si="1"/>
        <v>1.15347222222222</v>
      </c>
      <c r="C47">
        <v>159</v>
      </c>
      <c r="D47" t="s">
        <v>95</v>
      </c>
      <c r="E47" t="s">
        <v>96</v>
      </c>
      <c r="G47" t="s">
        <v>62</v>
      </c>
      <c r="H47" s="1">
        <v>26671</v>
      </c>
      <c r="I47" t="s">
        <v>23</v>
      </c>
      <c r="J47">
        <v>40</v>
      </c>
      <c r="K47" s="2">
        <v>8.8965277777777789</v>
      </c>
      <c r="L47">
        <v>41</v>
      </c>
      <c r="M47" s="2">
        <v>10.049999999999999</v>
      </c>
      <c r="N47" s="2">
        <v>14.915972222222223</v>
      </c>
    </row>
    <row r="48" spans="1:14" x14ac:dyDescent="0.25">
      <c r="A48" s="4">
        <v>29</v>
      </c>
      <c r="B48" s="2">
        <f t="shared" si="1"/>
        <v>1.1576388888888882</v>
      </c>
      <c r="C48">
        <v>115</v>
      </c>
      <c r="D48" t="s">
        <v>86</v>
      </c>
      <c r="E48" t="s">
        <v>87</v>
      </c>
      <c r="F48" t="s">
        <v>88</v>
      </c>
      <c r="G48" t="s">
        <v>26</v>
      </c>
      <c r="H48" s="1">
        <v>29817</v>
      </c>
      <c r="I48" t="s">
        <v>23</v>
      </c>
      <c r="J48">
        <v>40</v>
      </c>
      <c r="K48" s="2">
        <v>8.4673611111111118</v>
      </c>
      <c r="L48">
        <v>41</v>
      </c>
      <c r="M48" s="2">
        <v>9.625</v>
      </c>
      <c r="N48" s="2">
        <v>14.441666666666668</v>
      </c>
    </row>
    <row r="49" spans="1:14" x14ac:dyDescent="0.25">
      <c r="A49" s="4">
        <v>30</v>
      </c>
      <c r="B49" s="2">
        <f t="shared" si="1"/>
        <v>1.1645833333333346</v>
      </c>
      <c r="C49">
        <v>160</v>
      </c>
      <c r="D49" t="s">
        <v>63</v>
      </c>
      <c r="E49" t="s">
        <v>64</v>
      </c>
      <c r="F49" t="s">
        <v>66</v>
      </c>
      <c r="G49" t="s">
        <v>65</v>
      </c>
      <c r="H49" s="1">
        <v>26171</v>
      </c>
      <c r="I49" t="s">
        <v>23</v>
      </c>
      <c r="J49">
        <v>40</v>
      </c>
      <c r="K49" s="2">
        <v>7.2673611111111107</v>
      </c>
      <c r="L49">
        <v>41</v>
      </c>
      <c r="M49" s="2">
        <v>8.4319444444444454</v>
      </c>
      <c r="N49" s="2">
        <v>13.602777777777776</v>
      </c>
    </row>
    <row r="50" spans="1:14" x14ac:dyDescent="0.25">
      <c r="A50" s="4">
        <v>31</v>
      </c>
      <c r="B50" s="2">
        <f t="shared" si="1"/>
        <v>1.1895833333333332</v>
      </c>
      <c r="C50">
        <v>166</v>
      </c>
      <c r="D50" t="s">
        <v>107</v>
      </c>
      <c r="E50" t="s">
        <v>108</v>
      </c>
      <c r="F50" t="s">
        <v>109</v>
      </c>
      <c r="G50" t="s">
        <v>47</v>
      </c>
      <c r="H50" s="1">
        <v>23579</v>
      </c>
      <c r="I50" t="s">
        <v>23</v>
      </c>
      <c r="J50">
        <v>40</v>
      </c>
      <c r="K50" s="2">
        <v>9.2638888888888893</v>
      </c>
      <c r="L50">
        <v>41</v>
      </c>
      <c r="M50" s="2">
        <v>10.453472222222222</v>
      </c>
      <c r="N50" s="2">
        <v>15.362499999999999</v>
      </c>
    </row>
    <row r="51" spans="1:14" x14ac:dyDescent="0.25">
      <c r="A51" s="4">
        <v>32</v>
      </c>
      <c r="B51" s="2">
        <f t="shared" si="1"/>
        <v>1.1965277777777779</v>
      </c>
      <c r="C51">
        <v>111</v>
      </c>
      <c r="D51" t="s">
        <v>140</v>
      </c>
      <c r="E51" t="s">
        <v>103</v>
      </c>
      <c r="G51" t="s">
        <v>141</v>
      </c>
      <c r="H51" s="1">
        <v>22363</v>
      </c>
      <c r="I51" t="s">
        <v>23</v>
      </c>
      <c r="J51">
        <v>40</v>
      </c>
      <c r="K51" s="2">
        <v>10.622222222222222</v>
      </c>
      <c r="L51">
        <v>41</v>
      </c>
      <c r="M51" s="2">
        <v>11.81875</v>
      </c>
      <c r="N51" s="2">
        <v>16.788194444444446</v>
      </c>
    </row>
    <row r="52" spans="1:14" x14ac:dyDescent="0.25">
      <c r="A52" s="4">
        <v>33</v>
      </c>
      <c r="B52" s="2">
        <f t="shared" ref="B52:B69" si="2">SUM(M52-K52)</f>
        <v>1.2020833333333325</v>
      </c>
      <c r="C52">
        <v>158</v>
      </c>
      <c r="D52" t="s">
        <v>124</v>
      </c>
      <c r="E52" t="s">
        <v>125</v>
      </c>
      <c r="F52" t="s">
        <v>126</v>
      </c>
      <c r="G52" t="s">
        <v>26</v>
      </c>
      <c r="H52" s="1">
        <v>30743</v>
      </c>
      <c r="I52" t="s">
        <v>23</v>
      </c>
      <c r="J52">
        <v>40</v>
      </c>
      <c r="K52" s="2">
        <v>10.022222222222222</v>
      </c>
      <c r="L52">
        <v>41</v>
      </c>
      <c r="M52" s="2">
        <v>11.224305555555555</v>
      </c>
      <c r="N52" s="2">
        <v>16.103472222222223</v>
      </c>
    </row>
    <row r="53" spans="1:14" x14ac:dyDescent="0.25">
      <c r="A53" s="4">
        <v>34</v>
      </c>
      <c r="B53" s="2">
        <f t="shared" si="2"/>
        <v>1.2076388888888889</v>
      </c>
      <c r="C53">
        <v>180</v>
      </c>
      <c r="D53" t="s">
        <v>127</v>
      </c>
      <c r="E53" t="s">
        <v>28</v>
      </c>
      <c r="F53" t="s">
        <v>128</v>
      </c>
      <c r="G53" t="s">
        <v>26</v>
      </c>
      <c r="H53" s="1">
        <v>31353</v>
      </c>
      <c r="I53" t="s">
        <v>23</v>
      </c>
      <c r="J53">
        <v>40</v>
      </c>
      <c r="K53" s="2">
        <v>10.024305555555555</v>
      </c>
      <c r="L53">
        <v>41</v>
      </c>
      <c r="M53" s="2">
        <v>11.231944444444444</v>
      </c>
      <c r="N53" s="2">
        <v>16.104166666666668</v>
      </c>
    </row>
    <row r="54" spans="1:14" x14ac:dyDescent="0.25">
      <c r="A54" s="4">
        <v>35</v>
      </c>
      <c r="B54" s="2">
        <f t="shared" si="2"/>
        <v>1.2111111111111104</v>
      </c>
      <c r="C54">
        <v>139</v>
      </c>
      <c r="D54" t="s">
        <v>90</v>
      </c>
      <c r="E54" t="s">
        <v>91</v>
      </c>
      <c r="G54" t="s">
        <v>92</v>
      </c>
      <c r="H54" s="1">
        <v>28803</v>
      </c>
      <c r="I54" t="s">
        <v>23</v>
      </c>
      <c r="J54">
        <v>40</v>
      </c>
      <c r="K54" s="2">
        <v>8.8826388888888896</v>
      </c>
      <c r="L54">
        <v>41</v>
      </c>
      <c r="M54" s="2">
        <v>10.09375</v>
      </c>
      <c r="N54" s="2">
        <v>14.822916666666666</v>
      </c>
    </row>
    <row r="55" spans="1:14" x14ac:dyDescent="0.25">
      <c r="A55" s="4">
        <v>36</v>
      </c>
      <c r="B55" s="2">
        <f t="shared" si="2"/>
        <v>1.2333333333333334</v>
      </c>
      <c r="C55">
        <v>114</v>
      </c>
      <c r="D55" t="s">
        <v>37</v>
      </c>
      <c r="E55" t="s">
        <v>38</v>
      </c>
      <c r="G55" t="s">
        <v>34</v>
      </c>
      <c r="H55" s="1">
        <v>26118</v>
      </c>
      <c r="I55" t="s">
        <v>23</v>
      </c>
      <c r="J55">
        <v>40</v>
      </c>
      <c r="K55" s="2">
        <v>6.8500000000000005</v>
      </c>
      <c r="L55">
        <v>41</v>
      </c>
      <c r="M55" s="2">
        <v>8.0833333333333339</v>
      </c>
      <c r="N55" s="2">
        <v>12.191666666666668</v>
      </c>
    </row>
    <row r="56" spans="1:14" x14ac:dyDescent="0.25">
      <c r="A56" s="4">
        <v>37</v>
      </c>
      <c r="B56" s="2">
        <f t="shared" si="2"/>
        <v>1.2347222222222234</v>
      </c>
      <c r="C56">
        <v>116</v>
      </c>
      <c r="D56" t="s">
        <v>33</v>
      </c>
      <c r="E56" t="s">
        <v>28</v>
      </c>
      <c r="F56" t="s">
        <v>36</v>
      </c>
      <c r="G56" t="s">
        <v>34</v>
      </c>
      <c r="H56" s="1">
        <v>27854</v>
      </c>
      <c r="I56" t="s">
        <v>23</v>
      </c>
      <c r="J56">
        <v>40</v>
      </c>
      <c r="K56" s="2">
        <v>6.8493055555555555</v>
      </c>
      <c r="L56">
        <v>41</v>
      </c>
      <c r="M56" s="2">
        <v>8.0840277777777789</v>
      </c>
      <c r="N56" s="2">
        <v>12.190277777777778</v>
      </c>
    </row>
    <row r="57" spans="1:14" x14ac:dyDescent="0.25">
      <c r="A57" s="4">
        <v>38</v>
      </c>
      <c r="B57" s="2">
        <f t="shared" si="2"/>
        <v>1.2381944444444439</v>
      </c>
      <c r="C57">
        <v>101</v>
      </c>
      <c r="D57" t="s">
        <v>107</v>
      </c>
      <c r="E57" t="s">
        <v>43</v>
      </c>
      <c r="F57" t="s">
        <v>152</v>
      </c>
      <c r="G57" t="s">
        <v>151</v>
      </c>
      <c r="H57" s="1">
        <v>29954</v>
      </c>
      <c r="I57" t="s">
        <v>23</v>
      </c>
      <c r="J57">
        <v>40</v>
      </c>
      <c r="K57" s="2">
        <v>11.679166666666667</v>
      </c>
      <c r="L57">
        <v>41</v>
      </c>
      <c r="M57" s="2">
        <v>12.917361111111111</v>
      </c>
      <c r="N57" s="2">
        <v>17.913888888888888</v>
      </c>
    </row>
    <row r="58" spans="1:14" x14ac:dyDescent="0.25">
      <c r="A58" s="4">
        <v>39</v>
      </c>
      <c r="B58" s="2">
        <f t="shared" si="2"/>
        <v>1.2409722222222221</v>
      </c>
      <c r="C58">
        <v>141</v>
      </c>
      <c r="D58" t="s">
        <v>157</v>
      </c>
      <c r="E58" t="s">
        <v>96</v>
      </c>
      <c r="G58" t="s">
        <v>158</v>
      </c>
      <c r="H58" s="1">
        <v>33602</v>
      </c>
      <c r="I58" t="s">
        <v>23</v>
      </c>
      <c r="J58">
        <v>40</v>
      </c>
      <c r="K58" s="2">
        <v>10.4625</v>
      </c>
      <c r="L58">
        <v>41</v>
      </c>
      <c r="M58" s="2">
        <v>11.703472222222222</v>
      </c>
      <c r="N58" s="2">
        <v>19.482638888888889</v>
      </c>
    </row>
    <row r="59" spans="1:14" x14ac:dyDescent="0.25">
      <c r="A59" s="4">
        <v>40</v>
      </c>
      <c r="B59" s="2">
        <f t="shared" si="2"/>
        <v>1.2465277777777786</v>
      </c>
      <c r="C59">
        <v>117</v>
      </c>
      <c r="D59" t="s">
        <v>110</v>
      </c>
      <c r="E59" t="s">
        <v>111</v>
      </c>
      <c r="F59">
        <v>50</v>
      </c>
      <c r="G59" t="s">
        <v>62</v>
      </c>
      <c r="H59" s="1">
        <v>24439</v>
      </c>
      <c r="I59" t="s">
        <v>23</v>
      </c>
      <c r="J59">
        <v>40</v>
      </c>
      <c r="K59" s="2">
        <v>9.4375</v>
      </c>
      <c r="L59">
        <v>41</v>
      </c>
      <c r="M59" s="2">
        <v>10.684027777777779</v>
      </c>
      <c r="N59" s="2">
        <v>15.469444444444443</v>
      </c>
    </row>
    <row r="60" spans="1:14" x14ac:dyDescent="0.25">
      <c r="A60" s="4">
        <v>41</v>
      </c>
      <c r="B60" s="2">
        <f t="shared" si="2"/>
        <v>1.2659722222222225</v>
      </c>
      <c r="C60">
        <v>165</v>
      </c>
      <c r="D60" t="s">
        <v>115</v>
      </c>
      <c r="E60" t="s">
        <v>55</v>
      </c>
      <c r="F60" t="s">
        <v>117</v>
      </c>
      <c r="G60" t="s">
        <v>116</v>
      </c>
      <c r="H60" s="1">
        <v>29564</v>
      </c>
      <c r="I60" t="s">
        <v>23</v>
      </c>
      <c r="J60">
        <v>40</v>
      </c>
      <c r="K60" s="2">
        <v>9.4111111111111114</v>
      </c>
      <c r="L60">
        <v>41</v>
      </c>
      <c r="M60" s="2">
        <v>10.677083333333334</v>
      </c>
      <c r="N60" s="2">
        <v>15.606250000000001</v>
      </c>
    </row>
    <row r="61" spans="1:14" x14ac:dyDescent="0.25">
      <c r="A61" s="4">
        <v>42</v>
      </c>
      <c r="B61" s="2">
        <f t="shared" si="2"/>
        <v>1.2826388888888864</v>
      </c>
      <c r="C61">
        <v>104</v>
      </c>
      <c r="D61" t="s">
        <v>137</v>
      </c>
      <c r="E61" t="s">
        <v>38</v>
      </c>
      <c r="F61" t="s">
        <v>139</v>
      </c>
      <c r="G61" t="s">
        <v>138</v>
      </c>
      <c r="H61" s="1">
        <v>26854</v>
      </c>
      <c r="I61" t="s">
        <v>23</v>
      </c>
      <c r="J61">
        <v>40</v>
      </c>
      <c r="K61" s="2">
        <v>10.137500000000001</v>
      </c>
      <c r="L61">
        <v>41</v>
      </c>
      <c r="M61" s="2">
        <v>11.420138888888888</v>
      </c>
      <c r="N61" s="2">
        <v>16.347916666666666</v>
      </c>
    </row>
    <row r="62" spans="1:14" x14ac:dyDescent="0.25">
      <c r="A62" s="4">
        <v>43</v>
      </c>
      <c r="B62" s="2">
        <f t="shared" si="2"/>
        <v>1.3333333333333339</v>
      </c>
      <c r="C62">
        <v>152</v>
      </c>
      <c r="D62" t="s">
        <v>133</v>
      </c>
      <c r="E62" t="s">
        <v>134</v>
      </c>
      <c r="F62" t="s">
        <v>136</v>
      </c>
      <c r="G62" t="s">
        <v>135</v>
      </c>
      <c r="H62" s="1">
        <v>26470</v>
      </c>
      <c r="I62" t="s">
        <v>23</v>
      </c>
      <c r="J62">
        <v>40</v>
      </c>
      <c r="K62" s="2">
        <v>10.131944444444445</v>
      </c>
      <c r="L62">
        <v>41</v>
      </c>
      <c r="M62" s="2">
        <v>11.465277777777779</v>
      </c>
      <c r="N62" s="2">
        <v>16.34236111111111</v>
      </c>
    </row>
    <row r="63" spans="1:14" x14ac:dyDescent="0.25">
      <c r="A63" s="4">
        <v>44</v>
      </c>
      <c r="B63" s="2">
        <f t="shared" si="2"/>
        <v>1.3437500000000018</v>
      </c>
      <c r="C63">
        <v>181</v>
      </c>
      <c r="D63" t="s">
        <v>118</v>
      </c>
      <c r="E63" t="s">
        <v>119</v>
      </c>
      <c r="F63" t="s">
        <v>120</v>
      </c>
      <c r="G63" t="s">
        <v>34</v>
      </c>
      <c r="H63" s="1">
        <v>23185</v>
      </c>
      <c r="I63" t="s">
        <v>23</v>
      </c>
      <c r="J63">
        <v>40</v>
      </c>
      <c r="K63" s="2">
        <v>9.4520833333333325</v>
      </c>
      <c r="L63">
        <v>41</v>
      </c>
      <c r="M63" s="2">
        <v>10.795833333333334</v>
      </c>
      <c r="N63" s="2">
        <v>15.872222222222222</v>
      </c>
    </row>
    <row r="64" spans="1:14" x14ac:dyDescent="0.25">
      <c r="A64" s="4">
        <v>45</v>
      </c>
      <c r="B64" s="2">
        <f t="shared" si="2"/>
        <v>1.3548611111111111</v>
      </c>
      <c r="C64">
        <v>103</v>
      </c>
      <c r="D64" t="s">
        <v>129</v>
      </c>
      <c r="E64" t="s">
        <v>130</v>
      </c>
      <c r="F64" t="s">
        <v>132</v>
      </c>
      <c r="G64" t="s">
        <v>131</v>
      </c>
      <c r="H64" s="1">
        <v>27129</v>
      </c>
      <c r="I64" t="s">
        <v>23</v>
      </c>
      <c r="J64">
        <v>40</v>
      </c>
      <c r="K64" s="2">
        <v>9.9423611111111114</v>
      </c>
      <c r="L64">
        <v>41</v>
      </c>
      <c r="M64" s="2">
        <v>11.297222222222222</v>
      </c>
      <c r="N64" s="2">
        <v>16.263194444444444</v>
      </c>
    </row>
    <row r="65" spans="1:14" x14ac:dyDescent="0.25">
      <c r="A65" s="4">
        <v>46</v>
      </c>
      <c r="B65" s="2">
        <f t="shared" si="2"/>
        <v>1.3888888888888893</v>
      </c>
      <c r="C65">
        <v>143</v>
      </c>
      <c r="D65" t="s">
        <v>74</v>
      </c>
      <c r="E65" t="s">
        <v>55</v>
      </c>
      <c r="F65" t="s">
        <v>154</v>
      </c>
      <c r="G65" t="s">
        <v>153</v>
      </c>
      <c r="H65" s="1">
        <v>25664</v>
      </c>
      <c r="I65" t="s">
        <v>23</v>
      </c>
      <c r="J65">
        <v>40</v>
      </c>
      <c r="K65" s="2">
        <v>11.644444444444444</v>
      </c>
      <c r="L65">
        <v>41</v>
      </c>
      <c r="M65" s="2">
        <v>13.033333333333333</v>
      </c>
      <c r="N65" s="2">
        <v>18.165277777777778</v>
      </c>
    </row>
    <row r="66" spans="1:14" x14ac:dyDescent="0.25">
      <c r="A66" s="4">
        <v>47</v>
      </c>
      <c r="B66" s="2">
        <f t="shared" si="2"/>
        <v>1.49861111111111</v>
      </c>
      <c r="C66">
        <v>154</v>
      </c>
      <c r="D66" t="s">
        <v>145</v>
      </c>
      <c r="E66" t="s">
        <v>146</v>
      </c>
      <c r="G66" t="s">
        <v>144</v>
      </c>
      <c r="H66" s="1">
        <v>24390</v>
      </c>
      <c r="I66" t="s">
        <v>23</v>
      </c>
      <c r="J66">
        <v>40</v>
      </c>
      <c r="K66" s="2">
        <v>10.646527777777779</v>
      </c>
      <c r="L66">
        <v>41</v>
      </c>
      <c r="M66" s="2">
        <v>12.145138888888889</v>
      </c>
      <c r="N66" s="2">
        <v>17.150000000000002</v>
      </c>
    </row>
    <row r="67" spans="1:14" x14ac:dyDescent="0.25">
      <c r="A67" s="4">
        <v>48</v>
      </c>
      <c r="B67" s="2">
        <f t="shared" si="2"/>
        <v>1.5104166666666661</v>
      </c>
      <c r="C67">
        <v>153</v>
      </c>
      <c r="D67" t="s">
        <v>142</v>
      </c>
      <c r="E67" t="s">
        <v>143</v>
      </c>
      <c r="G67" t="s">
        <v>144</v>
      </c>
      <c r="H67" s="1">
        <v>22096</v>
      </c>
      <c r="I67" t="s">
        <v>23</v>
      </c>
      <c r="J67">
        <v>40</v>
      </c>
      <c r="K67" s="2">
        <v>10.638888888888889</v>
      </c>
      <c r="L67">
        <v>41</v>
      </c>
      <c r="M67" s="2">
        <v>12.149305555555555</v>
      </c>
      <c r="N67" s="2">
        <v>17.145138888888891</v>
      </c>
    </row>
    <row r="68" spans="1:14" x14ac:dyDescent="0.25">
      <c r="A68" s="4">
        <v>49</v>
      </c>
      <c r="B68" s="2">
        <f t="shared" si="2"/>
        <v>1.5208333333333339</v>
      </c>
      <c r="C68">
        <v>108</v>
      </c>
      <c r="D68" t="s">
        <v>150</v>
      </c>
      <c r="E68" t="s">
        <v>146</v>
      </c>
      <c r="G68" t="s">
        <v>62</v>
      </c>
      <c r="H68" s="1">
        <v>27426</v>
      </c>
      <c r="I68" t="s">
        <v>23</v>
      </c>
      <c r="J68">
        <v>40</v>
      </c>
      <c r="K68" s="2">
        <v>11.146527777777777</v>
      </c>
      <c r="L68">
        <v>41</v>
      </c>
      <c r="M68" s="2">
        <v>12.667361111111111</v>
      </c>
      <c r="N68" s="2">
        <v>17.733333333333334</v>
      </c>
    </row>
    <row r="69" spans="1:14" x14ac:dyDescent="0.25">
      <c r="A69" s="4">
        <v>50</v>
      </c>
      <c r="B69" s="2">
        <f t="shared" si="2"/>
        <v>1.5215277777777771</v>
      </c>
      <c r="C69">
        <v>107</v>
      </c>
      <c r="D69" t="s">
        <v>155</v>
      </c>
      <c r="E69" t="s">
        <v>43</v>
      </c>
      <c r="F69" t="s">
        <v>156</v>
      </c>
      <c r="G69" t="s">
        <v>135</v>
      </c>
      <c r="H69" s="1">
        <v>25205</v>
      </c>
      <c r="I69" t="s">
        <v>23</v>
      </c>
      <c r="J69">
        <v>40</v>
      </c>
      <c r="K69" s="2">
        <v>11.411111111111111</v>
      </c>
      <c r="L69">
        <v>41</v>
      </c>
      <c r="M69" s="2">
        <v>12.932638888888889</v>
      </c>
      <c r="N69" s="2">
        <v>18.206250000000001</v>
      </c>
    </row>
    <row r="70" spans="1:14" x14ac:dyDescent="0.25">
      <c r="B70" s="2"/>
      <c r="C70">
        <v>175</v>
      </c>
      <c r="D70" t="s">
        <v>71</v>
      </c>
      <c r="E70" t="s">
        <v>55</v>
      </c>
      <c r="G70" t="s">
        <v>72</v>
      </c>
      <c r="H70" s="1">
        <v>25139</v>
      </c>
      <c r="I70" t="s">
        <v>23</v>
      </c>
      <c r="J70">
        <v>40</v>
      </c>
      <c r="K70" s="2">
        <v>7.959027777777778</v>
      </c>
      <c r="L70">
        <v>41</v>
      </c>
      <c r="M70" t="s">
        <v>73</v>
      </c>
      <c r="N70" s="2">
        <v>13.69375</v>
      </c>
    </row>
    <row r="71" spans="1:14" x14ac:dyDescent="0.25">
      <c r="B71" s="2"/>
      <c r="C71">
        <v>136</v>
      </c>
      <c r="D71" t="s">
        <v>79</v>
      </c>
      <c r="E71" t="s">
        <v>43</v>
      </c>
      <c r="G71" t="s">
        <v>80</v>
      </c>
      <c r="H71" s="1">
        <v>27194</v>
      </c>
      <c r="I71" t="s">
        <v>23</v>
      </c>
      <c r="J71">
        <v>40</v>
      </c>
      <c r="K71" s="2">
        <v>8.0777777777777775</v>
      </c>
      <c r="L71">
        <v>41</v>
      </c>
      <c r="M71" t="s">
        <v>73</v>
      </c>
      <c r="N71" s="2">
        <v>13.925694444444444</v>
      </c>
    </row>
    <row r="72" spans="1:14" x14ac:dyDescent="0.25">
      <c r="B72" s="2"/>
      <c r="C72">
        <v>145</v>
      </c>
      <c r="D72" t="s">
        <v>147</v>
      </c>
      <c r="E72" t="s">
        <v>148</v>
      </c>
      <c r="F72" t="s">
        <v>148</v>
      </c>
      <c r="G72" t="s">
        <v>149</v>
      </c>
      <c r="H72" s="1">
        <v>27138</v>
      </c>
      <c r="I72" t="s">
        <v>23</v>
      </c>
      <c r="J72">
        <v>40</v>
      </c>
      <c r="K72" s="2">
        <v>10.730555555555556</v>
      </c>
      <c r="L72">
        <v>41</v>
      </c>
      <c r="M72" t="s">
        <v>73</v>
      </c>
      <c r="N72" s="2">
        <v>17.190277777777776</v>
      </c>
    </row>
  </sheetData>
  <sortState ref="B20:N72">
    <sortCondition ref="B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Őrkő-ház</vt:lpstr>
      <vt:lpstr>Istállós-kő</vt:lpstr>
      <vt:lpstr>Török-út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2017-03-05T12:17:16Z</dcterms:created>
  <dcterms:modified xsi:type="dcterms:W3CDTF">2017-03-05T12:34:38Z</dcterms:modified>
</cp:coreProperties>
</file>